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tabRatio="989"/>
  </bookViews>
  <sheets>
    <sheet name="封面" sheetId="1" r:id="rId1"/>
    <sheet name="目录" sheetId="2" r:id="rId2"/>
    <sheet name="部门自评报告（参考提纲）" sheetId="3" r:id="rId3"/>
    <sheet name="县级部门（单位）整体支出绩效自评表（参考模板）" sheetId="4" r:id="rId4"/>
    <sheet name="部门预算项目支出绩效自评结果汇总表" sheetId="5" r:id="rId5"/>
    <sheet name="县级部门预算项目支出绩效自评表（参考模板）" sheetId="6" r:id="rId6"/>
    <sheet name="省市对县转移支付绩效自评结果汇总表" sheetId="7" r:id="rId7"/>
    <sheet name="省市对县转移支付绩效自评表（参考模板）" sheetId="8" r:id="rId8"/>
  </sheets>
  <calcPr calcId="125725"/>
</workbook>
</file>

<file path=xl/calcChain.xml><?xml version="1.0" encoding="utf-8"?>
<calcChain xmlns="http://schemas.openxmlformats.org/spreadsheetml/2006/main">
  <c r="K42" i="8"/>
  <c r="J12" i="7"/>
  <c r="E12"/>
  <c r="D12"/>
  <c r="H10" i="5"/>
  <c r="E10"/>
  <c r="H38" i="4"/>
  <c r="D4"/>
  <c r="C4"/>
</calcChain>
</file>

<file path=xl/sharedStrings.xml><?xml version="1.0" encoding="utf-8"?>
<sst xmlns="http://schemas.openxmlformats.org/spreadsheetml/2006/main" count="346" uniqueCount="233">
  <si>
    <r>
      <rPr>
        <b/>
        <sz val="36"/>
        <color rgb="FF000000"/>
        <rFont val="宋体"/>
        <charset val="134"/>
      </rPr>
      <t>2022年度县级预算执行情况绩效单位自评报表</t>
    </r>
    <r>
      <rPr>
        <b/>
        <sz val="28"/>
        <color rgb="FF000000"/>
        <rFont val="宋体"/>
        <charset val="134"/>
      </rPr>
      <t xml:space="preserve">
</t>
    </r>
  </si>
  <si>
    <t xml:space="preserve">                                 编报日期：</t>
  </si>
  <si>
    <t xml:space="preserve">                                 联系人及电话：       </t>
  </si>
  <si>
    <t>2022年度县级预算执行情况绩效单位自评报表目录</t>
  </si>
  <si>
    <t>一、部门自评报告</t>
  </si>
  <si>
    <t>二、部门整体支出自评表</t>
  </si>
  <si>
    <t>三、部门预算项目支出绩效自评结果汇总表</t>
  </si>
  <si>
    <t xml:space="preserve">  1.**项目绩效自评表</t>
  </si>
  <si>
    <t xml:space="preserve">  2.**项目绩效自评表</t>
  </si>
  <si>
    <t xml:space="preserve">  3.**项目绩效自评表</t>
  </si>
  <si>
    <t xml:space="preserve">   ……</t>
  </si>
  <si>
    <t>四、省对市县转移支付支出绩效自评结果汇总表</t>
  </si>
  <si>
    <r>
      <rPr>
        <b/>
        <sz val="22"/>
        <color rgb="FF000000"/>
        <rFont val="宋体"/>
        <charset val="134"/>
      </rPr>
      <t xml:space="preserve">2022年度县级预算执行情况单位自评报告
</t>
    </r>
    <r>
      <rPr>
        <sz val="22"/>
        <color rgb="FF000000"/>
        <rFont val="仿宋_GB2312"/>
        <charset val="134"/>
      </rPr>
      <t>(参考提纲)</t>
    </r>
  </si>
  <si>
    <t xml:space="preserve">    一、基本情况</t>
  </si>
  <si>
    <t xml:space="preserve">   （一）部门主要职能。</t>
  </si>
  <si>
    <t xml:space="preserve">   （二）内设机构及所属单位概况。</t>
  </si>
  <si>
    <r>
      <rPr>
        <sz val="16"/>
        <color indexed="8"/>
        <rFont val="黑体"/>
        <charset val="134"/>
      </rPr>
      <t xml:space="preserve">    二、绩效自评工作组织开展情况</t>
    </r>
    <r>
      <rPr>
        <sz val="16"/>
        <color indexed="8"/>
        <rFont val="Arial"/>
        <family val="2"/>
      </rPr>
      <t xml:space="preserve">	</t>
    </r>
  </si>
  <si>
    <t xml:space="preserve">    包括本部门自评工作组织管理情况，纳入自评范围的单位、项目、资金，审核工作机制等情况。</t>
  </si>
  <si>
    <r>
      <rPr>
        <sz val="16"/>
        <color indexed="8"/>
        <rFont val="黑体"/>
        <charset val="134"/>
      </rPr>
      <t xml:space="preserve">    三、部门整体支出绩效自评情况分析</t>
    </r>
    <r>
      <rPr>
        <sz val="16"/>
        <color indexed="8"/>
        <rFont val="Arial"/>
        <family val="2"/>
      </rPr>
      <t xml:space="preserve">	</t>
    </r>
  </si>
  <si>
    <t xml:space="preserve">   （一）部门决算情况。</t>
  </si>
  <si>
    <t xml:space="preserve">   （二）总体绩效目标完成情况分析。</t>
  </si>
  <si>
    <t xml:space="preserve">   （三）各项指标完成情况分析。</t>
  </si>
  <si>
    <r>
      <rPr>
        <sz val="16"/>
        <color indexed="8"/>
        <rFont val="楷体"/>
        <charset val="134"/>
      </rPr>
      <t xml:space="preserve">   （四）偏离绩效目标的原因及下一步改进措施</t>
    </r>
    <r>
      <rPr>
        <sz val="16"/>
        <color indexed="8"/>
        <rFont val="仿宋_GB2312"/>
        <charset val="134"/>
      </rPr>
      <t>（包括总体绩效目标和核心绩效指标未完成原因、下一步改进措施，政策执行或部门预算管理中存在的问题、原因和改进措施）</t>
    </r>
  </si>
  <si>
    <r>
      <rPr>
        <sz val="16"/>
        <color indexed="8"/>
        <rFont val="黑体"/>
        <charset val="134"/>
      </rPr>
      <t xml:space="preserve">    四、部门预算项目支出绩效自评情况分析</t>
    </r>
    <r>
      <rPr>
        <sz val="16"/>
        <color indexed="8"/>
        <rFont val="Arial"/>
        <family val="2"/>
      </rPr>
      <t xml:space="preserve">	</t>
    </r>
  </si>
  <si>
    <t xml:space="preserve">    2022年，本部门预算支出项目**个，当年财政拨款**万元，全年支出**元，执行率**%。通过自评，有**个项目结果为“优”，**个项目结果为“良”，**个项目结果为“中”，**个项目结果为“差”。分项目自评情况分析如下：</t>
  </si>
  <si>
    <t xml:space="preserve">   （一）项目1</t>
  </si>
  <si>
    <t xml:space="preserve">    1.项目支出预算执行情况。</t>
  </si>
  <si>
    <t xml:space="preserve">    1.总体绩效目标完成情况分析。</t>
  </si>
  <si>
    <t xml:space="preserve">    2.各项指标完成情况分析。</t>
  </si>
  <si>
    <r>
      <rPr>
        <sz val="16"/>
        <color indexed="8"/>
        <rFont val="楷体"/>
        <charset val="134"/>
      </rPr>
      <t xml:space="preserve">    3.偏离绩效目标的原因及下一步改进措施</t>
    </r>
    <r>
      <rPr>
        <sz val="16"/>
        <color indexed="8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</si>
  <si>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（二）项目2</t>
  </si>
  <si>
    <t xml:space="preserve">     ……</t>
  </si>
  <si>
    <r>
      <rPr>
        <sz val="16"/>
        <color rgb="FF000000"/>
        <rFont val="黑体"/>
        <charset val="134"/>
      </rPr>
      <t xml:space="preserve">    五、部门管理的中央省市对县转移支付绩效自评情况分析</t>
    </r>
    <r>
      <rPr>
        <sz val="16"/>
        <color rgb="FF000000"/>
        <rFont val="Arial"/>
        <family val="2"/>
      </rPr>
      <t xml:space="preserve">	</t>
    </r>
  </si>
  <si>
    <t xml:space="preserve">    2022年，本部门共管理中央省市对县转移支付**项，当年各级预算共安排**万元，其中：中央下达**万元，省级预算安排**万元，市县预算安排**万元；当年支出**万元，执行率**%。通过自评，有**个项目结果为“优”，**个项目结果为“良”，**个项目结果为“中”，**个项目结果为“差”。分项目自评情况分析如下：</t>
  </si>
  <si>
    <r>
      <rPr>
        <sz val="16"/>
        <color indexed="8"/>
        <rFont val="楷体"/>
        <charset val="134"/>
      </rPr>
      <t xml:space="preserve">    1.转移支付预算执行情况</t>
    </r>
    <r>
      <rPr>
        <sz val="16"/>
        <color indexed="8"/>
        <rFont val="仿宋_GB2312"/>
        <charset val="134"/>
      </rPr>
      <t>（当年各级预算安排、支出情况）</t>
    </r>
  </si>
  <si>
    <t xml:space="preserve">    2.总体绩效目标完成情况分析。</t>
  </si>
  <si>
    <t xml:space="preserve">    3.各项指标完成情况分析。</t>
  </si>
  <si>
    <r>
      <rPr>
        <sz val="16"/>
        <color indexed="8"/>
        <rFont val="楷体"/>
        <charset val="134"/>
      </rPr>
      <t xml:space="preserve">    4.偏离绩效目标的原因及下一步改进措施</t>
    </r>
    <r>
      <rPr>
        <sz val="16"/>
        <color indexed="8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</si>
  <si>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 六、绩效自评结果拟应用和公开情况</t>
  </si>
  <si>
    <t xml:space="preserve">    七、其他需要说明的问题</t>
  </si>
  <si>
    <t>中央和省委巡视、各级审计和财政监督中发现的问题及其所涉及的金额</t>
  </si>
  <si>
    <r>
      <rPr>
        <b/>
        <sz val="20"/>
        <color rgb="FF000000"/>
        <rFont val="宋体"/>
        <charset val="134"/>
      </rPr>
      <t>2022年</t>
    </r>
    <r>
      <rPr>
        <b/>
        <u/>
        <sz val="20"/>
        <color rgb="FF000000"/>
        <rFont val="宋体"/>
        <charset val="134"/>
      </rPr>
      <t xml:space="preserve"> 国营民乐县六坝林场 </t>
    </r>
    <r>
      <rPr>
        <b/>
        <sz val="20"/>
        <color rgb="FF000000"/>
        <rFont val="宋体"/>
        <charset val="134"/>
      </rPr>
      <t>整体支出绩效自评表</t>
    </r>
  </si>
  <si>
    <t>部门（单位）名称</t>
  </si>
  <si>
    <t>国营民乐县六坝林场</t>
  </si>
  <si>
    <t>部门（单位）整体支出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</si>
  <si>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</si>
  <si>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</si>
  <si>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</si>
  <si>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</si>
  <si>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</si>
  <si>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</si>
  <si>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 xml:space="preserve">  全年支出</t>
  </si>
  <si>
    <t xml:space="preserve">    其中：基本支出</t>
  </si>
  <si>
    <t xml:space="preserve">          项目支出</t>
  </si>
  <si>
    <t>年度总体绩效目标完成情况</t>
  </si>
  <si>
    <t>预期目标</t>
  </si>
  <si>
    <t>目标实际完成情况</t>
  </si>
  <si>
    <t>目标1：保障人员工资及社保支出，保障单位办公正常运转，提高服务群众水平</t>
  </si>
  <si>
    <t>目标1完成情况：完成100%</t>
  </si>
  <si>
    <t>目标2：保障227线交通大林带抚育管护到位，确保树木正常生长，绿化品质不断上升。</t>
  </si>
  <si>
    <t>目标2完成情况：完成100%</t>
  </si>
  <si>
    <t>目标3：.完成7.13万亩国家级公益林的管护任务。</t>
  </si>
  <si>
    <t>目标3完成情况： .完成100%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</si>
  <si>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</si>
  <si>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</si>
  <si>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</si>
  <si>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</si>
  <si>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</si>
  <si>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</si>
  <si>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</si>
  <si>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部门管理</t>
  </si>
  <si>
    <t>资金投入</t>
  </si>
  <si>
    <t>基本支出预算执行率</t>
  </si>
  <si>
    <t>项目支出预算执行率</t>
  </si>
  <si>
    <t>“三公经费”控制率</t>
  </si>
  <si>
    <t>结转结余变动率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</si>
  <si>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</si>
  <si>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</si>
  <si>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</si>
  <si>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</si>
  <si>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</si>
  <si>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</si>
  <si>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</si>
  <si>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</si>
  <si>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</si>
  <si>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</si>
  <si>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</si>
  <si>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</si>
  <si>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</si>
  <si>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</si>
  <si>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</si>
  <si>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</t>
  </si>
  <si>
    <t>227线两侧（六坝段）交通大林带苗木抚育管护任务</t>
  </si>
  <si>
    <t>已完成</t>
  </si>
  <si>
    <t>产出质量指标</t>
  </si>
  <si>
    <t>苗木管护合格率≥95%</t>
  </si>
  <si>
    <t>达到合格率</t>
  </si>
  <si>
    <t>产出时效指标</t>
  </si>
  <si>
    <t>按照管护进程支付率100%</t>
  </si>
  <si>
    <t>按时支付</t>
  </si>
  <si>
    <t>产出成本指标</t>
  </si>
  <si>
    <t>按当地工价、及电费价核算。</t>
  </si>
  <si>
    <t>严格按照按当地工价、及电费价核算</t>
  </si>
  <si>
    <t>部门效果目标</t>
  </si>
  <si>
    <t>经济效益指标</t>
  </si>
  <si>
    <t>集中使用办公经费节约办公成本</t>
  </si>
  <si>
    <t>按照年度指标执行</t>
  </si>
  <si>
    <t>社会效益指标</t>
  </si>
  <si>
    <t>是否提高办公效率</t>
  </si>
  <si>
    <t>提高</t>
  </si>
  <si>
    <t>生态效益指标</t>
  </si>
  <si>
    <t>生态环境是否持续改善</t>
  </si>
  <si>
    <t>改善</t>
  </si>
  <si>
    <t>社会影响</t>
  </si>
  <si>
    <t>单位获奖情况</t>
  </si>
  <si>
    <t>有</t>
  </si>
  <si>
    <t>无</t>
  </si>
  <si>
    <t>违法违纪情况</t>
  </si>
  <si>
    <t>能力建设</t>
  </si>
  <si>
    <t>长效管理</t>
  </si>
  <si>
    <t>中期规划建设完备程度</t>
  </si>
  <si>
    <t>完备</t>
  </si>
  <si>
    <t>组织建设</t>
  </si>
  <si>
    <t>党建工作开展规律性</t>
  </si>
  <si>
    <t>规律</t>
  </si>
  <si>
    <t>信息化建设情况</t>
  </si>
  <si>
    <t>信息化管理覆盖率</t>
  </si>
  <si>
    <t>≥90%</t>
  </si>
  <si>
    <t>人力资源建设</t>
  </si>
  <si>
    <t>人员培训机制完备性</t>
  </si>
  <si>
    <t>档案管理</t>
  </si>
  <si>
    <t>档案管理完备性</t>
  </si>
  <si>
    <t>服务对象满意度</t>
  </si>
  <si>
    <t>服务对象1的满意度</t>
  </si>
  <si>
    <t>管护人员满意度</t>
  </si>
  <si>
    <t>≥80%</t>
  </si>
  <si>
    <t>服务对象2的满意度</t>
  </si>
  <si>
    <t>广大人民群众满意度</t>
  </si>
  <si>
    <t>合    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</si>
  <si>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</si>
  <si>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</si>
  <si>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</si>
  <si>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2022年度县级部门预算支出项目绩效自评结果汇总表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</si>
  <si>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</si>
  <si>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</si>
  <si>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</si>
  <si>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</si>
  <si>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</si>
  <si>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</si>
  <si>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</si>
  <si>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</si>
  <si>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</si>
  <si>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</si>
  <si>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</si>
  <si>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</si>
  <si>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基本支出</t>
  </si>
  <si>
    <t>民乐县财政局、                  民乐县林业和草原局</t>
  </si>
  <si>
    <t>项目支出</t>
  </si>
  <si>
    <t>民乐县财政局、                民乐县林业和草原局</t>
  </si>
  <si>
    <t>合计</t>
  </si>
  <si>
    <r>
      <rPr>
        <b/>
        <sz val="20"/>
        <color rgb="FF000000"/>
        <rFont val="宋体"/>
        <charset val="134"/>
      </rPr>
      <t>2022年</t>
    </r>
    <r>
      <rPr>
        <b/>
        <u/>
        <sz val="20"/>
        <color rgb="FF000000"/>
        <rFont val="宋体"/>
        <charset val="134"/>
      </rPr>
      <t xml:space="preserve">    </t>
    </r>
    <r>
      <rPr>
        <b/>
        <sz val="20"/>
        <color rgb="FF000000"/>
        <rFont val="宋体"/>
        <charset val="134"/>
      </rPr>
      <t>部门预算项目支出绩效自评表</t>
    </r>
  </si>
  <si>
    <t>2022年森林生态效益补偿（国家级公益林管理项目）</t>
  </si>
  <si>
    <t>林业和草原局</t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</si>
  <si>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</si>
  <si>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</si>
  <si>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</si>
  <si>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</si>
  <si>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</si>
  <si>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</si>
  <si>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</si>
  <si>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>—</t>
  </si>
  <si>
    <t>年度总体目标</t>
  </si>
  <si>
    <t>实际完成情况</t>
  </si>
  <si>
    <t>绩效指标</t>
  </si>
  <si>
    <t>产出指标</t>
  </si>
  <si>
    <t>数量指标</t>
  </si>
  <si>
    <t>质量指标</t>
  </si>
  <si>
    <t>时效指标</t>
  </si>
  <si>
    <t>成本指标</t>
  </si>
  <si>
    <t>效益指标</t>
  </si>
  <si>
    <t>可持续影响指标</t>
  </si>
  <si>
    <t>满意度指标</t>
  </si>
  <si>
    <t>服务对象满意度指标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</si>
  <si>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</si>
  <si>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</si>
  <si>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</si>
  <si>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</si>
  <si>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</si>
  <si>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</si>
  <si>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2022年度中央省市对县转移支付绩效自评结果汇总表</t>
  </si>
  <si>
    <t>转移支付名称</t>
  </si>
  <si>
    <t>转移支付预算执行情况（万元）</t>
  </si>
  <si>
    <t>中央补助</t>
  </si>
  <si>
    <t>省级安排</t>
  </si>
  <si>
    <t>市级安排</t>
  </si>
  <si>
    <t>县级安排</t>
  </si>
  <si>
    <t>其他资金</t>
  </si>
  <si>
    <t>2022年林业发展改革资金（森林生态效益补偿）</t>
  </si>
  <si>
    <t>转移支付2</t>
  </si>
  <si>
    <t>转移支付3</t>
  </si>
  <si>
    <t>……</t>
  </si>
  <si>
    <t>2022年度中央省市对县转移支付绩效自评表</t>
  </si>
  <si>
    <t>县级主管部门</t>
  </si>
  <si>
    <t>其中：中央资金</t>
  </si>
  <si>
    <t xml:space="preserve">      省级资金</t>
  </si>
  <si>
    <t xml:space="preserve">      市级资金</t>
  </si>
  <si>
    <t xml:space="preserve">      县级资金</t>
  </si>
  <si>
    <t xml:space="preserve">      其他资金</t>
  </si>
  <si>
    <t>完成国家级公益林管护面积7.13万亩，确保森林资源安全，生态环境明显改善。</t>
  </si>
  <si>
    <t>公益林管护完成率</t>
  </si>
  <si>
    <t>公益林管护合格率</t>
  </si>
  <si>
    <r>
      <rPr>
        <sz val="9"/>
        <color rgb="FF000000"/>
        <rFont val="Arial"/>
        <family val="2"/>
      </rPr>
      <t>≥</t>
    </r>
    <r>
      <rPr>
        <sz val="9"/>
        <color rgb="FF000000"/>
        <rFont val="宋体"/>
        <charset val="134"/>
      </rPr>
      <t>95%</t>
    </r>
  </si>
  <si>
    <t>公益林管护措施</t>
  </si>
  <si>
    <t>及时</t>
  </si>
  <si>
    <t>管护区域有害生物防治成本</t>
  </si>
  <si>
    <r>
      <rPr>
        <sz val="9"/>
        <rFont val="SimSun"/>
        <charset val="134"/>
      </rPr>
      <t>≦</t>
    </r>
    <r>
      <rPr>
        <sz val="9"/>
        <rFont val="宋体"/>
        <charset val="134"/>
      </rPr>
      <t>3.1</t>
    </r>
  </si>
  <si>
    <t>有效防治</t>
  </si>
  <si>
    <t>管护人工雇佣成本</t>
  </si>
  <si>
    <t>≦10</t>
  </si>
  <si>
    <t>带动务工人员增加收入</t>
  </si>
  <si>
    <t>增加</t>
  </si>
  <si>
    <t>管护区域生态环境条件改善</t>
  </si>
  <si>
    <t>显著</t>
  </si>
  <si>
    <t>继续改善环境</t>
  </si>
  <si>
    <t>生态环境不断得到提升</t>
  </si>
  <si>
    <t>提升</t>
  </si>
  <si>
    <t>改善生态环境条件，防止水土流失</t>
  </si>
  <si>
    <t>继续改善生态环境</t>
  </si>
  <si>
    <t>≥85%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</si>
  <si>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</si>
  <si>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</si>
  <si>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</si>
  <si>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 xml:space="preserve">                                 编报部门（单位公章）：</t>
    <phoneticPr fontId="13" type="noConversion"/>
  </si>
</sst>
</file>

<file path=xl/styles.xml><?xml version="1.0" encoding="utf-8"?>
<styleSheet xmlns="http://schemas.openxmlformats.org/spreadsheetml/2006/main">
  <fonts count="3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rgb="FF000000"/>
      <name val="Arial"/>
      <family val="2"/>
    </font>
    <font>
      <sz val="9"/>
      <name val="SimSun"/>
      <charset val="134"/>
    </font>
    <font>
      <sz val="11"/>
      <color indexed="8"/>
      <name val="黑体"/>
      <charset val="134"/>
    </font>
    <font>
      <b/>
      <sz val="20"/>
      <color rgb="FF000000"/>
      <name val="宋体"/>
      <charset val="134"/>
    </font>
    <font>
      <sz val="9"/>
      <color rgb="FFFF0000"/>
      <name val="SimSun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b/>
      <sz val="22"/>
      <color rgb="FF000000"/>
      <name val="宋体"/>
      <charset val="134"/>
    </font>
    <font>
      <sz val="16"/>
      <color indexed="8"/>
      <name val="仿宋"/>
      <charset val="134"/>
    </font>
    <font>
      <sz val="16"/>
      <color indexed="8"/>
      <name val="黑体"/>
      <charset val="134"/>
    </font>
    <font>
      <sz val="16"/>
      <color indexed="8"/>
      <name val="楷体"/>
      <charset val="134"/>
    </font>
    <font>
      <sz val="16"/>
      <color rgb="FF000000"/>
      <name val="黑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36"/>
      <color rgb="FF000000"/>
      <name val="宋体"/>
      <charset val="134"/>
    </font>
    <font>
      <sz val="28"/>
      <color indexed="8"/>
      <name val="宋体"/>
      <charset val="134"/>
    </font>
    <font>
      <sz val="18"/>
      <color indexed="8"/>
      <name val="宋体"/>
      <charset val="134"/>
    </font>
    <font>
      <sz val="10"/>
      <name val="Arial"/>
      <family val="2"/>
    </font>
    <font>
      <sz val="9"/>
      <color rgb="FF000000"/>
      <name val="宋体"/>
      <charset val="134"/>
    </font>
    <font>
      <b/>
      <u/>
      <sz val="20"/>
      <color rgb="FF000000"/>
      <name val="宋体"/>
      <charset val="134"/>
    </font>
    <font>
      <sz val="22"/>
      <color rgb="FF000000"/>
      <name val="仿宋_GB2312"/>
      <charset val="134"/>
    </font>
    <font>
      <sz val="16"/>
      <color indexed="8"/>
      <name val="Arial"/>
      <family val="2"/>
    </font>
    <font>
      <sz val="16"/>
      <color indexed="8"/>
      <name val="仿宋_GB2312"/>
      <charset val="134"/>
    </font>
    <font>
      <sz val="16"/>
      <color rgb="FF000000"/>
      <name val="Arial"/>
      <family val="2"/>
    </font>
    <font>
      <b/>
      <sz val="28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9" fontId="3" fillId="0" borderId="3" xfId="2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1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2" fillId="2" borderId="1" xfId="1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 indent="2"/>
    </xf>
    <xf numFmtId="0" fontId="2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A4" sqref="A4"/>
    </sheetView>
  </sheetViews>
  <sheetFormatPr defaultColWidth="9" defaultRowHeight="13.5"/>
  <cols>
    <col min="1" max="1" width="181.375" customWidth="1"/>
  </cols>
  <sheetData>
    <row r="1" spans="1:11" ht="149.2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51" customHeight="1">
      <c r="A2" s="69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51" customHeight="1">
      <c r="A3" s="69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51" customHeight="1">
      <c r="A4" s="70" t="s">
        <v>232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51" customHeight="1">
      <c r="A5" s="70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51" customHeight="1">
      <c r="A6" s="71" t="s">
        <v>2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s="63" customFormat="1" ht="27" customHeight="1">
      <c r="A7" s="72"/>
    </row>
    <row r="8" spans="1:11" s="63" customFormat="1" ht="27" customHeight="1"/>
    <row r="9" spans="1:11" s="63" customFormat="1" ht="27" customHeight="1"/>
  </sheetData>
  <phoneticPr fontId="13" type="noConversion"/>
  <pageMargins left="0.69930555555555596" right="0.75972222222222197" top="2.0194444444444399" bottom="1.6" header="0.91944444444444495" footer="1.05972222222222"/>
  <pageSetup paperSize="9" scale="7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A9" sqref="A9"/>
    </sheetView>
  </sheetViews>
  <sheetFormatPr defaultColWidth="9" defaultRowHeight="13.5"/>
  <cols>
    <col min="1" max="1" width="81.625" customWidth="1"/>
  </cols>
  <sheetData>
    <row r="1" spans="1:1">
      <c r="A1" s="55"/>
    </row>
    <row r="2" spans="1:1" ht="40.5" customHeight="1">
      <c r="A2" s="64" t="s">
        <v>3</v>
      </c>
    </row>
    <row r="3" spans="1:1" ht="19.5" customHeight="1">
      <c r="A3" s="55"/>
    </row>
    <row r="4" spans="1:1" s="63" customFormat="1" ht="30.75" customHeight="1">
      <c r="A4" s="65" t="s">
        <v>4</v>
      </c>
    </row>
    <row r="5" spans="1:1" s="63" customFormat="1" ht="30.75" customHeight="1">
      <c r="A5" s="65" t="s">
        <v>5</v>
      </c>
    </row>
    <row r="6" spans="1:1" s="63" customFormat="1" ht="30.75" customHeight="1">
      <c r="A6" s="65" t="s">
        <v>6</v>
      </c>
    </row>
    <row r="7" spans="1:1" s="63" customFormat="1" ht="30.75" customHeight="1">
      <c r="A7" s="66" t="s">
        <v>7</v>
      </c>
    </row>
    <row r="8" spans="1:1" s="63" customFormat="1" ht="30.75" customHeight="1">
      <c r="A8" s="66" t="s">
        <v>8</v>
      </c>
    </row>
    <row r="9" spans="1:1" s="63" customFormat="1" ht="30.75" customHeight="1">
      <c r="A9" s="66" t="s">
        <v>9</v>
      </c>
    </row>
    <row r="10" spans="1:1" s="63" customFormat="1" ht="30.75" customHeight="1">
      <c r="A10" s="66" t="s">
        <v>10</v>
      </c>
    </row>
    <row r="11" spans="1:1" s="63" customFormat="1" ht="30.75" customHeight="1">
      <c r="A11" s="65" t="s">
        <v>11</v>
      </c>
    </row>
    <row r="12" spans="1:1" s="63" customFormat="1" ht="30.75" customHeight="1">
      <c r="A12" s="66" t="s">
        <v>7</v>
      </c>
    </row>
    <row r="13" spans="1:1" s="63" customFormat="1" ht="30.75" customHeight="1">
      <c r="A13" s="66" t="s">
        <v>8</v>
      </c>
    </row>
    <row r="14" spans="1:1" s="63" customFormat="1" ht="30.75" customHeight="1">
      <c r="A14" s="66" t="s">
        <v>9</v>
      </c>
    </row>
    <row r="15" spans="1:1" s="63" customFormat="1" ht="30.75" customHeight="1">
      <c r="A15" s="66" t="s">
        <v>10</v>
      </c>
    </row>
    <row r="16" spans="1:1">
      <c r="A16" s="55"/>
    </row>
    <row r="17" spans="1:1">
      <c r="A17" s="55"/>
    </row>
  </sheetData>
  <phoneticPr fontId="1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A34"/>
  <sheetViews>
    <sheetView showGridLines="0" topLeftCell="A13" workbookViewId="0">
      <selection activeCell="A37" sqref="A37"/>
    </sheetView>
  </sheetViews>
  <sheetFormatPr defaultColWidth="9" defaultRowHeight="13.5"/>
  <cols>
    <col min="1" max="1" width="93" style="55" customWidth="1"/>
    <col min="2" max="16384" width="9" style="55"/>
  </cols>
  <sheetData>
    <row r="2" spans="1:1" ht="54">
      <c r="A2" s="56" t="s">
        <v>12</v>
      </c>
    </row>
    <row r="3" spans="1:1" ht="29.25" customHeight="1">
      <c r="A3" s="57"/>
    </row>
    <row r="4" spans="1:1" ht="29.25" customHeight="1">
      <c r="A4" s="58" t="s">
        <v>13</v>
      </c>
    </row>
    <row r="5" spans="1:1" ht="29.25" customHeight="1">
      <c r="A5" s="59" t="s">
        <v>14</v>
      </c>
    </row>
    <row r="6" spans="1:1" ht="29.25" customHeight="1">
      <c r="A6" s="60" t="s">
        <v>15</v>
      </c>
    </row>
    <row r="7" spans="1:1" ht="29.25" customHeight="1">
      <c r="A7" s="58" t="s">
        <v>16</v>
      </c>
    </row>
    <row r="8" spans="1:1" ht="50.25" customHeight="1">
      <c r="A8" s="59" t="s">
        <v>17</v>
      </c>
    </row>
    <row r="9" spans="1:1" ht="29.25" customHeight="1">
      <c r="A9" s="58" t="s">
        <v>18</v>
      </c>
    </row>
    <row r="10" spans="1:1" ht="29.25" customHeight="1">
      <c r="A10" s="60" t="s">
        <v>19</v>
      </c>
    </row>
    <row r="11" spans="1:1" ht="29.25" customHeight="1">
      <c r="A11" s="59" t="s">
        <v>20</v>
      </c>
    </row>
    <row r="12" spans="1:1" ht="29.25" customHeight="1">
      <c r="A12" s="59" t="s">
        <v>21</v>
      </c>
    </row>
    <row r="13" spans="1:1" ht="60" customHeight="1">
      <c r="A13" s="59" t="s">
        <v>22</v>
      </c>
    </row>
    <row r="14" spans="1:1" ht="29.25" customHeight="1">
      <c r="A14" s="58" t="s">
        <v>23</v>
      </c>
    </row>
    <row r="15" spans="1:1" ht="78" customHeight="1">
      <c r="A15" s="59" t="s">
        <v>24</v>
      </c>
    </row>
    <row r="16" spans="1:1" ht="29.25" customHeight="1">
      <c r="A16" s="59" t="s">
        <v>25</v>
      </c>
    </row>
    <row r="17" spans="1:1" ht="29.25" customHeight="1">
      <c r="A17" s="59" t="s">
        <v>26</v>
      </c>
    </row>
    <row r="18" spans="1:1" ht="29.25" customHeight="1">
      <c r="A18" s="59" t="s">
        <v>27</v>
      </c>
    </row>
    <row r="19" spans="1:1" ht="29.25" customHeight="1">
      <c r="A19" s="59" t="s">
        <v>28</v>
      </c>
    </row>
    <row r="20" spans="1:1" ht="75.75" customHeight="1">
      <c r="A20" s="59" t="s">
        <v>29</v>
      </c>
    </row>
    <row r="21" spans="1:1" ht="29.25" customHeight="1">
      <c r="A21" s="59" t="s">
        <v>30</v>
      </c>
    </row>
    <row r="22" spans="1:1" ht="29.25" customHeight="1">
      <c r="A22" s="59" t="s">
        <v>31</v>
      </c>
    </row>
    <row r="23" spans="1:1" ht="29.25" customHeight="1">
      <c r="A23" s="61" t="s">
        <v>32</v>
      </c>
    </row>
    <row r="24" spans="1:1" ht="107.25" customHeight="1">
      <c r="A24" s="59" t="s">
        <v>33</v>
      </c>
    </row>
    <row r="25" spans="1:1" ht="29.25" customHeight="1">
      <c r="A25" s="59" t="s">
        <v>25</v>
      </c>
    </row>
    <row r="26" spans="1:1" ht="29.25" customHeight="1">
      <c r="A26" s="59" t="s">
        <v>34</v>
      </c>
    </row>
    <row r="27" spans="1:1" ht="29.25" customHeight="1">
      <c r="A27" s="59" t="s">
        <v>35</v>
      </c>
    </row>
    <row r="28" spans="1:1" ht="29.25" customHeight="1">
      <c r="A28" s="59" t="s">
        <v>36</v>
      </c>
    </row>
    <row r="29" spans="1:1" ht="80.25" customHeight="1">
      <c r="A29" s="59" t="s">
        <v>37</v>
      </c>
    </row>
    <row r="30" spans="1:1" ht="29.25" customHeight="1">
      <c r="A30" s="59" t="s">
        <v>30</v>
      </c>
    </row>
    <row r="31" spans="1:1" ht="29.25" customHeight="1">
      <c r="A31" s="59" t="s">
        <v>31</v>
      </c>
    </row>
    <row r="32" spans="1:1" ht="29.25" customHeight="1">
      <c r="A32" s="58" t="s">
        <v>38</v>
      </c>
    </row>
    <row r="33" spans="1:1" ht="29.25" customHeight="1">
      <c r="A33" s="58" t="s">
        <v>39</v>
      </c>
    </row>
    <row r="34" spans="1:1" ht="29.25" customHeight="1">
      <c r="A34" s="62" t="s">
        <v>40</v>
      </c>
    </row>
  </sheetData>
  <phoneticPr fontId="1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A46"/>
  <sheetViews>
    <sheetView topLeftCell="A13" workbookViewId="0">
      <selection activeCell="B2" sqref="B2:I2"/>
    </sheetView>
  </sheetViews>
  <sheetFormatPr defaultColWidth="11" defaultRowHeight="14.25"/>
  <cols>
    <col min="1" max="1" width="24.75" style="25" customWidth="1"/>
    <col min="2" max="2" width="22.125" style="25" customWidth="1"/>
    <col min="3" max="3" width="23.625" style="25" customWidth="1"/>
    <col min="4" max="4" width="20" style="25" customWidth="1"/>
    <col min="5" max="5" width="24.75" style="25" customWidth="1"/>
    <col min="6" max="6" width="27.125" style="25" customWidth="1"/>
    <col min="7" max="8" width="9" style="25" customWidth="1"/>
    <col min="9" max="9" width="23.75" style="25" customWidth="1"/>
    <col min="10" max="16378" width="11" style="25"/>
    <col min="16379" max="16384" width="11" style="27"/>
  </cols>
  <sheetData>
    <row r="1" spans="1:9" s="25" customFormat="1" ht="42" customHeight="1">
      <c r="A1" s="73" t="s">
        <v>41</v>
      </c>
      <c r="B1" s="74"/>
      <c r="C1" s="74"/>
      <c r="D1" s="74"/>
      <c r="E1" s="74"/>
      <c r="F1" s="74"/>
      <c r="G1" s="74"/>
      <c r="H1" s="74"/>
      <c r="I1" s="74"/>
    </row>
    <row r="2" spans="1:9" s="25" customFormat="1" ht="17.100000000000001" customHeight="1">
      <c r="A2" s="28" t="s">
        <v>42</v>
      </c>
      <c r="B2" s="75" t="s">
        <v>43</v>
      </c>
      <c r="C2" s="76"/>
      <c r="D2" s="76"/>
      <c r="E2" s="76"/>
      <c r="F2" s="76"/>
      <c r="G2" s="76"/>
      <c r="H2" s="76"/>
      <c r="I2" s="77"/>
    </row>
    <row r="3" spans="1:9" s="25" customFormat="1" ht="17.100000000000001" customHeight="1">
      <c r="A3" s="83" t="s">
        <v>44</v>
      </c>
      <c r="B3" s="30"/>
      <c r="C3" s="30" t="s">
        <v>45</v>
      </c>
      <c r="D3" s="31" t="s">
        <v>46</v>
      </c>
      <c r="E3" s="32" t="s">
        <v>47</v>
      </c>
      <c r="F3" s="78" t="s">
        <v>48</v>
      </c>
      <c r="G3" s="79"/>
      <c r="H3" s="33" t="s">
        <v>49</v>
      </c>
      <c r="I3" s="54" t="s">
        <v>50</v>
      </c>
    </row>
    <row r="4" spans="1:9" s="25" customFormat="1" ht="17.100000000000001" customHeight="1">
      <c r="A4" s="91"/>
      <c r="B4" s="34" t="s">
        <v>51</v>
      </c>
      <c r="C4" s="35">
        <f>C5+C6</f>
        <v>216.81</v>
      </c>
      <c r="D4" s="30">
        <f>D5+D6</f>
        <v>216.81</v>
      </c>
      <c r="E4" s="30">
        <v>216.81</v>
      </c>
      <c r="F4" s="80">
        <v>1</v>
      </c>
      <c r="G4" s="79"/>
      <c r="H4" s="36">
        <v>20</v>
      </c>
      <c r="I4" s="54">
        <v>20</v>
      </c>
    </row>
    <row r="5" spans="1:9" s="25" customFormat="1" ht="17.100000000000001" customHeight="1">
      <c r="A5" s="91"/>
      <c r="B5" s="37" t="s">
        <v>52</v>
      </c>
      <c r="C5" s="38">
        <v>181.87</v>
      </c>
      <c r="D5" s="39">
        <v>181.87</v>
      </c>
      <c r="E5" s="39">
        <v>181.87</v>
      </c>
      <c r="F5" s="81">
        <v>1</v>
      </c>
      <c r="G5" s="82"/>
      <c r="H5" s="36">
        <v>10</v>
      </c>
      <c r="I5" s="36">
        <v>10</v>
      </c>
    </row>
    <row r="6" spans="1:9" s="25" customFormat="1" ht="17.100000000000001" customHeight="1">
      <c r="A6" s="92"/>
      <c r="B6" s="37" t="s">
        <v>53</v>
      </c>
      <c r="C6" s="38">
        <v>34.94</v>
      </c>
      <c r="D6" s="39">
        <v>34.94</v>
      </c>
      <c r="E6" s="39">
        <v>34.94</v>
      </c>
      <c r="F6" s="81">
        <v>1</v>
      </c>
      <c r="G6" s="82"/>
      <c r="H6" s="36">
        <v>10</v>
      </c>
      <c r="I6" s="36">
        <v>10</v>
      </c>
    </row>
    <row r="7" spans="1:9" s="25" customFormat="1" ht="17.100000000000001" customHeight="1">
      <c r="A7" s="84" t="s">
        <v>54</v>
      </c>
      <c r="B7" s="83" t="s">
        <v>55</v>
      </c>
      <c r="C7" s="83"/>
      <c r="D7" s="83"/>
      <c r="E7" s="84" t="s">
        <v>56</v>
      </c>
      <c r="F7" s="84"/>
      <c r="G7" s="84"/>
      <c r="H7" s="84"/>
      <c r="I7" s="84"/>
    </row>
    <row r="8" spans="1:9" s="25" customFormat="1" ht="17.100000000000001" customHeight="1">
      <c r="A8" s="78"/>
      <c r="B8" s="85" t="s">
        <v>57</v>
      </c>
      <c r="C8" s="85"/>
      <c r="D8" s="85"/>
      <c r="E8" s="76" t="s">
        <v>58</v>
      </c>
      <c r="F8" s="76"/>
      <c r="G8" s="76"/>
      <c r="H8" s="76"/>
      <c r="I8" s="77"/>
    </row>
    <row r="9" spans="1:9" s="25" customFormat="1" ht="17.100000000000001" customHeight="1">
      <c r="A9" s="78"/>
      <c r="B9" s="85" t="s">
        <v>59</v>
      </c>
      <c r="C9" s="85"/>
      <c r="D9" s="85"/>
      <c r="E9" s="76" t="s">
        <v>60</v>
      </c>
      <c r="F9" s="76"/>
      <c r="G9" s="76"/>
      <c r="H9" s="76"/>
      <c r="I9" s="77"/>
    </row>
    <row r="10" spans="1:9" s="25" customFormat="1" ht="17.100000000000001" customHeight="1">
      <c r="A10" s="78"/>
      <c r="B10" s="85" t="s">
        <v>61</v>
      </c>
      <c r="C10" s="85"/>
      <c r="D10" s="85"/>
      <c r="E10" s="76" t="s">
        <v>62</v>
      </c>
      <c r="F10" s="76"/>
      <c r="G10" s="76"/>
      <c r="H10" s="76"/>
      <c r="I10" s="77"/>
    </row>
    <row r="11" spans="1:9" s="25" customFormat="1" ht="17.100000000000001" customHeight="1">
      <c r="A11" s="93" t="s">
        <v>63</v>
      </c>
      <c r="B11" s="31" t="s">
        <v>64</v>
      </c>
      <c r="C11" s="41" t="s">
        <v>65</v>
      </c>
      <c r="D11" s="32" t="s">
        <v>66</v>
      </c>
      <c r="E11" s="30" t="s">
        <v>67</v>
      </c>
      <c r="F11" s="30" t="s">
        <v>68</v>
      </c>
      <c r="G11" s="30" t="s">
        <v>49</v>
      </c>
      <c r="H11" s="30" t="s">
        <v>50</v>
      </c>
      <c r="I11" s="30" t="s">
        <v>69</v>
      </c>
    </row>
    <row r="12" spans="1:9" s="25" customFormat="1" ht="17.100000000000001" customHeight="1">
      <c r="A12" s="93"/>
      <c r="B12" s="94" t="s">
        <v>70</v>
      </c>
      <c r="C12" s="101" t="s">
        <v>71</v>
      </c>
      <c r="D12" s="29" t="s">
        <v>72</v>
      </c>
      <c r="E12" s="43">
        <v>1</v>
      </c>
      <c r="F12" s="43">
        <v>1</v>
      </c>
      <c r="G12" s="40">
        <v>5</v>
      </c>
      <c r="H12" s="44">
        <v>5</v>
      </c>
      <c r="I12" s="43"/>
    </row>
    <row r="13" spans="1:9" s="25" customFormat="1" ht="17.100000000000001" customHeight="1">
      <c r="A13" s="93"/>
      <c r="B13" s="95"/>
      <c r="C13" s="102"/>
      <c r="D13" s="29" t="s">
        <v>73</v>
      </c>
      <c r="E13" s="43">
        <v>1</v>
      </c>
      <c r="F13" s="43">
        <v>1</v>
      </c>
      <c r="G13" s="40">
        <v>5</v>
      </c>
      <c r="H13" s="44">
        <v>5</v>
      </c>
      <c r="I13" s="43"/>
    </row>
    <row r="14" spans="1:9" s="25" customFormat="1" ht="17.100000000000001" customHeight="1">
      <c r="A14" s="93"/>
      <c r="B14" s="95"/>
      <c r="C14" s="102"/>
      <c r="D14" s="29" t="s">
        <v>74</v>
      </c>
      <c r="E14" s="43">
        <v>1</v>
      </c>
      <c r="F14" s="43">
        <v>1</v>
      </c>
      <c r="G14" s="40">
        <v>5</v>
      </c>
      <c r="H14" s="44">
        <v>5</v>
      </c>
      <c r="I14" s="43"/>
    </row>
    <row r="15" spans="1:9" s="25" customFormat="1" ht="17.100000000000001" customHeight="1">
      <c r="A15" s="93"/>
      <c r="B15" s="95"/>
      <c r="C15" s="103"/>
      <c r="D15" s="29" t="s">
        <v>75</v>
      </c>
      <c r="E15" s="43">
        <v>1</v>
      </c>
      <c r="F15" s="43">
        <v>1</v>
      </c>
      <c r="G15" s="40">
        <v>2.5</v>
      </c>
      <c r="H15" s="44">
        <v>2.5</v>
      </c>
      <c r="I15" s="43"/>
    </row>
    <row r="16" spans="1:9" s="25" customFormat="1" ht="17.100000000000001" customHeight="1">
      <c r="A16" s="93"/>
      <c r="B16" s="95"/>
      <c r="C16" s="104" t="s">
        <v>76</v>
      </c>
      <c r="D16" s="29" t="s">
        <v>77</v>
      </c>
      <c r="E16" s="40" t="s">
        <v>78</v>
      </c>
      <c r="F16" s="40" t="s">
        <v>78</v>
      </c>
      <c r="G16" s="40">
        <v>5</v>
      </c>
      <c r="H16" s="34">
        <v>5</v>
      </c>
      <c r="I16" s="34"/>
    </row>
    <row r="17" spans="1:9" s="25" customFormat="1" ht="17.100000000000001" customHeight="1">
      <c r="A17" s="93"/>
      <c r="B17" s="95"/>
      <c r="C17" s="103"/>
      <c r="D17" s="29" t="s">
        <v>79</v>
      </c>
      <c r="E17" s="40" t="s">
        <v>80</v>
      </c>
      <c r="F17" s="40" t="s">
        <v>80</v>
      </c>
      <c r="G17" s="40">
        <v>5</v>
      </c>
      <c r="H17" s="34">
        <v>5</v>
      </c>
      <c r="I17" s="34"/>
    </row>
    <row r="18" spans="1:9" s="25" customFormat="1" ht="17.100000000000001" customHeight="1">
      <c r="A18" s="93"/>
      <c r="B18" s="95"/>
      <c r="C18" s="45" t="s">
        <v>81</v>
      </c>
      <c r="D18" s="29" t="s">
        <v>82</v>
      </c>
      <c r="E18" s="40" t="s">
        <v>80</v>
      </c>
      <c r="F18" s="40" t="s">
        <v>80</v>
      </c>
      <c r="G18" s="40">
        <v>5</v>
      </c>
      <c r="H18" s="34">
        <v>5</v>
      </c>
      <c r="I18" s="34"/>
    </row>
    <row r="19" spans="1:9" s="25" customFormat="1" ht="17.100000000000001" customHeight="1">
      <c r="A19" s="93"/>
      <c r="B19" s="95"/>
      <c r="C19" s="46" t="s">
        <v>83</v>
      </c>
      <c r="D19" s="29" t="s">
        <v>84</v>
      </c>
      <c r="E19" s="40" t="s">
        <v>80</v>
      </c>
      <c r="F19" s="40" t="s">
        <v>80</v>
      </c>
      <c r="G19" s="40">
        <v>5</v>
      </c>
      <c r="H19" s="34">
        <v>5</v>
      </c>
      <c r="I19" s="34"/>
    </row>
    <row r="20" spans="1:9" s="25" customFormat="1" ht="17.100000000000001" customHeight="1">
      <c r="A20" s="93"/>
      <c r="B20" s="95"/>
      <c r="C20" s="46" t="s">
        <v>85</v>
      </c>
      <c r="D20" s="29" t="s">
        <v>86</v>
      </c>
      <c r="E20" s="47">
        <v>1</v>
      </c>
      <c r="F20" s="47">
        <v>1</v>
      </c>
      <c r="G20" s="40">
        <v>5</v>
      </c>
      <c r="H20" s="44">
        <v>5</v>
      </c>
      <c r="I20" s="43"/>
    </row>
    <row r="21" spans="1:9" s="25" customFormat="1" ht="17.100000000000001" customHeight="1">
      <c r="A21" s="93"/>
      <c r="B21" s="96"/>
      <c r="C21" s="46" t="s">
        <v>87</v>
      </c>
      <c r="D21" s="29" t="s">
        <v>88</v>
      </c>
      <c r="E21" s="40" t="s">
        <v>78</v>
      </c>
      <c r="F21" s="40" t="s">
        <v>78</v>
      </c>
      <c r="G21" s="40">
        <v>5</v>
      </c>
      <c r="H21" s="34">
        <v>5</v>
      </c>
      <c r="I21" s="34"/>
    </row>
    <row r="22" spans="1:9" s="25" customFormat="1" ht="27" customHeight="1">
      <c r="A22" s="93"/>
      <c r="B22" s="97" t="s">
        <v>89</v>
      </c>
      <c r="C22" s="101" t="s">
        <v>90</v>
      </c>
      <c r="D22" s="29" t="s">
        <v>91</v>
      </c>
      <c r="E22" s="48" t="s">
        <v>92</v>
      </c>
      <c r="F22" s="40" t="s">
        <v>93</v>
      </c>
      <c r="G22" s="40">
        <v>2.5</v>
      </c>
      <c r="H22" s="34">
        <v>2.5</v>
      </c>
      <c r="I22" s="34"/>
    </row>
    <row r="23" spans="1:9" s="25" customFormat="1" ht="17.100000000000001" customHeight="1">
      <c r="A23" s="93"/>
      <c r="B23" s="98"/>
      <c r="C23" s="102"/>
      <c r="D23" s="29" t="s">
        <v>94</v>
      </c>
      <c r="E23" s="49" t="s">
        <v>95</v>
      </c>
      <c r="F23" s="40" t="s">
        <v>96</v>
      </c>
      <c r="G23" s="40">
        <v>2.5</v>
      </c>
      <c r="H23" s="34">
        <v>2</v>
      </c>
      <c r="I23" s="34"/>
    </row>
    <row r="24" spans="1:9" s="25" customFormat="1" ht="17.100000000000001" customHeight="1">
      <c r="A24" s="93"/>
      <c r="B24" s="98"/>
      <c r="C24" s="102"/>
      <c r="D24" s="29" t="s">
        <v>97</v>
      </c>
      <c r="E24" s="49" t="s">
        <v>98</v>
      </c>
      <c r="F24" s="40" t="s">
        <v>99</v>
      </c>
      <c r="G24" s="40">
        <v>2.5</v>
      </c>
      <c r="H24" s="34">
        <v>2.5</v>
      </c>
      <c r="I24" s="34"/>
    </row>
    <row r="25" spans="1:9" s="25" customFormat="1" ht="17.100000000000001" customHeight="1">
      <c r="A25" s="93"/>
      <c r="B25" s="98"/>
      <c r="C25" s="105"/>
      <c r="D25" s="29" t="s">
        <v>100</v>
      </c>
      <c r="E25" s="49" t="s">
        <v>101</v>
      </c>
      <c r="F25" s="40" t="s">
        <v>102</v>
      </c>
      <c r="G25" s="40">
        <v>2.5</v>
      </c>
      <c r="H25" s="34">
        <v>2</v>
      </c>
      <c r="I25" s="34"/>
    </row>
    <row r="26" spans="1:9" s="25" customFormat="1" ht="17.100000000000001" customHeight="1">
      <c r="A26" s="93"/>
      <c r="B26" s="98"/>
      <c r="C26" s="93" t="s">
        <v>103</v>
      </c>
      <c r="D26" s="29" t="s">
        <v>104</v>
      </c>
      <c r="E26" s="40" t="s">
        <v>105</v>
      </c>
      <c r="F26" s="40" t="s">
        <v>106</v>
      </c>
      <c r="G26" s="40">
        <v>5</v>
      </c>
      <c r="H26" s="34">
        <v>4</v>
      </c>
      <c r="I26" s="34"/>
    </row>
    <row r="27" spans="1:9" s="25" customFormat="1" ht="17.100000000000001" customHeight="1">
      <c r="A27" s="93"/>
      <c r="B27" s="98"/>
      <c r="C27" s="93"/>
      <c r="D27" s="29" t="s">
        <v>107</v>
      </c>
      <c r="E27" s="40" t="s">
        <v>108</v>
      </c>
      <c r="F27" s="40" t="s">
        <v>109</v>
      </c>
      <c r="G27" s="40">
        <v>5</v>
      </c>
      <c r="H27" s="34">
        <v>5</v>
      </c>
      <c r="I27" s="34"/>
    </row>
    <row r="28" spans="1:9" s="25" customFormat="1" ht="17.100000000000001" customHeight="1">
      <c r="A28" s="93"/>
      <c r="B28" s="98"/>
      <c r="C28" s="93"/>
      <c r="D28" s="29" t="s">
        <v>110</v>
      </c>
      <c r="E28" s="40" t="s">
        <v>111</v>
      </c>
      <c r="F28" s="40" t="s">
        <v>112</v>
      </c>
      <c r="G28" s="40">
        <v>2.5</v>
      </c>
      <c r="H28" s="34">
        <v>2.5</v>
      </c>
      <c r="I28" s="34"/>
    </row>
    <row r="29" spans="1:9" s="25" customFormat="1" ht="17.100000000000001" customHeight="1">
      <c r="A29" s="93"/>
      <c r="B29" s="98"/>
      <c r="C29" s="101" t="s">
        <v>113</v>
      </c>
      <c r="D29" s="50" t="s">
        <v>114</v>
      </c>
      <c r="E29" s="40" t="s">
        <v>115</v>
      </c>
      <c r="F29" s="40" t="s">
        <v>116</v>
      </c>
      <c r="G29" s="40">
        <v>2.5</v>
      </c>
      <c r="H29" s="34">
        <v>2.5</v>
      </c>
      <c r="I29" s="34"/>
    </row>
    <row r="30" spans="1:9" s="25" customFormat="1" ht="17.100000000000001" customHeight="1">
      <c r="A30" s="93"/>
      <c r="B30" s="99"/>
      <c r="C30" s="103"/>
      <c r="D30" s="50" t="s">
        <v>117</v>
      </c>
      <c r="E30" s="40" t="s">
        <v>116</v>
      </c>
      <c r="F30" s="40" t="s">
        <v>116</v>
      </c>
      <c r="G30" s="40">
        <v>2.5</v>
      </c>
      <c r="H30" s="34">
        <v>2.5</v>
      </c>
      <c r="I30" s="34"/>
    </row>
    <row r="31" spans="1:9" s="25" customFormat="1" ht="17.100000000000001" customHeight="1">
      <c r="A31" s="93"/>
      <c r="B31" s="100" t="s">
        <v>118</v>
      </c>
      <c r="C31" s="45" t="s">
        <v>119</v>
      </c>
      <c r="D31" s="29" t="s">
        <v>120</v>
      </c>
      <c r="E31" s="40" t="s">
        <v>121</v>
      </c>
      <c r="F31" s="40" t="s">
        <v>121</v>
      </c>
      <c r="G31" s="40">
        <v>2.5</v>
      </c>
      <c r="H31" s="34">
        <v>2.5</v>
      </c>
      <c r="I31" s="34"/>
    </row>
    <row r="32" spans="1:9" s="25" customFormat="1" ht="17.100000000000001" customHeight="1">
      <c r="A32" s="93"/>
      <c r="B32" s="95"/>
      <c r="C32" s="46" t="s">
        <v>122</v>
      </c>
      <c r="D32" s="29" t="s">
        <v>123</v>
      </c>
      <c r="E32" s="40" t="s">
        <v>124</v>
      </c>
      <c r="F32" s="40" t="s">
        <v>124</v>
      </c>
      <c r="G32" s="40">
        <v>2.5</v>
      </c>
      <c r="H32" s="34">
        <v>2.5</v>
      </c>
      <c r="I32" s="34"/>
    </row>
    <row r="33" spans="1:9 16379:16381" s="25" customFormat="1" ht="17.100000000000001" customHeight="1">
      <c r="A33" s="93"/>
      <c r="B33" s="95"/>
      <c r="C33" s="46" t="s">
        <v>125</v>
      </c>
      <c r="D33" s="29" t="s">
        <v>126</v>
      </c>
      <c r="E33" s="47" t="s">
        <v>127</v>
      </c>
      <c r="F33" s="47" t="s">
        <v>127</v>
      </c>
      <c r="G33" s="40">
        <v>5</v>
      </c>
      <c r="H33" s="44">
        <v>5</v>
      </c>
      <c r="I33" s="43"/>
    </row>
    <row r="34" spans="1:9 16379:16381" s="25" customFormat="1" ht="17.100000000000001" customHeight="1">
      <c r="A34" s="93"/>
      <c r="B34" s="95"/>
      <c r="C34" s="46" t="s">
        <v>128</v>
      </c>
      <c r="D34" s="29" t="s">
        <v>129</v>
      </c>
      <c r="E34" s="40" t="s">
        <v>121</v>
      </c>
      <c r="F34" s="40" t="s">
        <v>121</v>
      </c>
      <c r="G34" s="40">
        <v>2.5</v>
      </c>
      <c r="H34" s="34">
        <v>2.5</v>
      </c>
      <c r="I34" s="34"/>
    </row>
    <row r="35" spans="1:9 16379:16381" s="25" customFormat="1" ht="17.100000000000001" customHeight="1">
      <c r="A35" s="93"/>
      <c r="B35" s="95"/>
      <c r="C35" s="42" t="s">
        <v>130</v>
      </c>
      <c r="D35" s="51" t="s">
        <v>131</v>
      </c>
      <c r="E35" s="40" t="s">
        <v>121</v>
      </c>
      <c r="F35" s="40" t="s">
        <v>121</v>
      </c>
      <c r="G35" s="40">
        <v>5</v>
      </c>
      <c r="H35" s="34">
        <v>5</v>
      </c>
      <c r="I35" s="34"/>
    </row>
    <row r="36" spans="1:9 16379:16381" s="25" customFormat="1" ht="17.100000000000001" customHeight="1">
      <c r="A36" s="93"/>
      <c r="B36" s="93" t="s">
        <v>132</v>
      </c>
      <c r="C36" s="52" t="s">
        <v>133</v>
      </c>
      <c r="D36" s="51" t="s">
        <v>134</v>
      </c>
      <c r="E36" s="53" t="s">
        <v>135</v>
      </c>
      <c r="F36" s="53" t="s">
        <v>135</v>
      </c>
      <c r="G36" s="40">
        <v>5</v>
      </c>
      <c r="H36" s="34">
        <v>5</v>
      </c>
      <c r="I36" s="34"/>
    </row>
    <row r="37" spans="1:9 16379:16381" s="25" customFormat="1" ht="17.100000000000001" customHeight="1">
      <c r="A37" s="93"/>
      <c r="B37" s="93"/>
      <c r="C37" s="40" t="s">
        <v>136</v>
      </c>
      <c r="D37" s="37" t="s">
        <v>137</v>
      </c>
      <c r="E37" s="53" t="s">
        <v>135</v>
      </c>
      <c r="F37" s="53" t="s">
        <v>135</v>
      </c>
      <c r="G37" s="40">
        <v>2.5</v>
      </c>
      <c r="H37" s="34">
        <v>2</v>
      </c>
      <c r="I37" s="34"/>
    </row>
    <row r="38" spans="1:9 16379:16381" s="25" customFormat="1" ht="17.100000000000001" customHeight="1">
      <c r="A38" s="78" t="s">
        <v>138</v>
      </c>
      <c r="B38" s="86"/>
      <c r="C38" s="86"/>
      <c r="D38" s="86"/>
      <c r="E38" s="86"/>
      <c r="F38" s="86"/>
      <c r="G38" s="79"/>
      <c r="H38" s="34">
        <f>SUM(H12:H37)</f>
        <v>97.5</v>
      </c>
      <c r="I38" s="34"/>
    </row>
    <row r="39" spans="1:9 16379:16381" s="25" customFormat="1" ht="17.100000000000001" customHeight="1">
      <c r="A39" s="87" t="s">
        <v>139</v>
      </c>
      <c r="B39" s="88"/>
      <c r="C39" s="88"/>
      <c r="D39" s="88"/>
      <c r="E39" s="88"/>
      <c r="F39" s="88"/>
      <c r="G39" s="88"/>
      <c r="H39" s="88"/>
      <c r="I39" s="89"/>
    </row>
    <row r="40" spans="1:9 16379:16381" s="26" customFormat="1" ht="27" customHeight="1">
      <c r="A40" s="90" t="s">
        <v>140</v>
      </c>
      <c r="B40" s="90"/>
      <c r="C40" s="90"/>
      <c r="D40" s="90"/>
      <c r="E40" s="90"/>
      <c r="F40" s="90"/>
      <c r="G40" s="90"/>
      <c r="H40" s="90"/>
      <c r="I40" s="90"/>
    </row>
    <row r="41" spans="1:9 16379:16381" s="26" customFormat="1" ht="21" customHeight="1">
      <c r="A41" s="90" t="s">
        <v>141</v>
      </c>
      <c r="B41" s="90"/>
      <c r="C41" s="90"/>
      <c r="D41" s="90"/>
      <c r="E41" s="90"/>
      <c r="F41" s="90"/>
      <c r="G41" s="90"/>
      <c r="H41" s="90"/>
      <c r="I41" s="90"/>
    </row>
    <row r="42" spans="1:9 16379:16381" s="25" customFormat="1" ht="13.5"/>
    <row r="43" spans="1:9 16379:16381" s="25" customFormat="1" ht="13.5"/>
    <row r="44" spans="1:9 16379:16381" s="25" customFormat="1" ht="13.5"/>
    <row r="45" spans="1:9 16379:16381" s="25" customFormat="1" ht="13.5"/>
    <row r="46" spans="1:9 16379:16381" s="25" customFormat="1">
      <c r="XEY46" s="27"/>
      <c r="XEZ46" s="27"/>
      <c r="XFA46" s="27"/>
    </row>
  </sheetData>
  <mergeCells count="30">
    <mergeCell ref="A39:I39"/>
    <mergeCell ref="A40:I40"/>
    <mergeCell ref="A41:I41"/>
    <mergeCell ref="A3:A6"/>
    <mergeCell ref="A7:A10"/>
    <mergeCell ref="A11:A37"/>
    <mergeCell ref="B12:B21"/>
    <mergeCell ref="B22:B30"/>
    <mergeCell ref="B31:B35"/>
    <mergeCell ref="B36:B37"/>
    <mergeCell ref="C12:C15"/>
    <mergeCell ref="C16:C17"/>
    <mergeCell ref="C22:C25"/>
    <mergeCell ref="C26:C28"/>
    <mergeCell ref="C29:C30"/>
    <mergeCell ref="B9:D9"/>
    <mergeCell ref="E9:I9"/>
    <mergeCell ref="B10:D10"/>
    <mergeCell ref="E10:I10"/>
    <mergeCell ref="A38:G38"/>
    <mergeCell ref="F6:G6"/>
    <mergeCell ref="B7:D7"/>
    <mergeCell ref="E7:I7"/>
    <mergeCell ref="B8:D8"/>
    <mergeCell ref="E8:I8"/>
    <mergeCell ref="A1:I1"/>
    <mergeCell ref="B2:I2"/>
    <mergeCell ref="F3:G3"/>
    <mergeCell ref="F4:G4"/>
    <mergeCell ref="F5:G5"/>
  </mergeCells>
  <phoneticPr fontId="13" type="noConversion"/>
  <pageMargins left="0.75" right="0.75" top="0.27500000000000002" bottom="0.27500000000000002" header="0.196527777777778" footer="0.23611111111111099"/>
  <pageSetup paperSize="9" scale="7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D7" sqref="D7"/>
    </sheetView>
  </sheetViews>
  <sheetFormatPr defaultColWidth="9" defaultRowHeight="13.5"/>
  <cols>
    <col min="1" max="1" width="8.125" style="10" customWidth="1"/>
    <col min="2" max="2" width="26.875" customWidth="1"/>
    <col min="3" max="3" width="18.75" customWidth="1"/>
    <col min="4" max="4" width="12.625" customWidth="1"/>
    <col min="5" max="6" width="13.25" customWidth="1"/>
    <col min="7" max="11" width="12.625" customWidth="1"/>
  </cols>
  <sheetData>
    <row r="1" spans="1:11" ht="57" customHeight="1">
      <c r="A1" s="106" t="s">
        <v>142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s="9" customFormat="1" ht="30" customHeight="1">
      <c r="A2" s="108" t="s">
        <v>143</v>
      </c>
      <c r="B2" s="107" t="s">
        <v>144</v>
      </c>
      <c r="C2" s="111" t="s">
        <v>145</v>
      </c>
      <c r="D2" s="107" t="s">
        <v>146</v>
      </c>
      <c r="E2" s="107"/>
      <c r="F2" s="107"/>
      <c r="G2" s="107"/>
      <c r="H2" s="107"/>
      <c r="I2" s="107"/>
      <c r="J2" s="108" t="s">
        <v>147</v>
      </c>
      <c r="K2" s="108" t="s">
        <v>148</v>
      </c>
    </row>
    <row r="3" spans="1:11" s="9" customFormat="1" ht="30" customHeight="1">
      <c r="A3" s="109"/>
      <c r="B3" s="107"/>
      <c r="C3" s="111"/>
      <c r="D3" s="107" t="s">
        <v>46</v>
      </c>
      <c r="E3" s="107"/>
      <c r="F3" s="107"/>
      <c r="G3" s="107"/>
      <c r="H3" s="107" t="s">
        <v>149</v>
      </c>
      <c r="I3" s="107" t="s">
        <v>150</v>
      </c>
      <c r="J3" s="109"/>
      <c r="K3" s="109"/>
    </row>
    <row r="4" spans="1:11" s="9" customFormat="1" ht="30" customHeight="1">
      <c r="A4" s="110"/>
      <c r="B4" s="107"/>
      <c r="C4" s="111"/>
      <c r="D4" s="21" t="s">
        <v>151</v>
      </c>
      <c r="E4" s="20" t="s">
        <v>152</v>
      </c>
      <c r="F4" s="20" t="s">
        <v>153</v>
      </c>
      <c r="G4" s="20" t="s">
        <v>154</v>
      </c>
      <c r="H4" s="107"/>
      <c r="I4" s="111"/>
      <c r="J4" s="110"/>
      <c r="K4" s="109"/>
    </row>
    <row r="5" spans="1:11" ht="30" customHeight="1">
      <c r="A5" s="13">
        <v>1</v>
      </c>
      <c r="B5" s="16" t="s">
        <v>155</v>
      </c>
      <c r="C5" s="22" t="s">
        <v>156</v>
      </c>
      <c r="D5" s="13"/>
      <c r="E5" s="23">
        <v>181.87</v>
      </c>
      <c r="F5" s="23"/>
      <c r="G5" s="23"/>
      <c r="H5" s="13">
        <v>181.87</v>
      </c>
      <c r="I5" s="24">
        <v>1</v>
      </c>
      <c r="J5" s="13">
        <v>10</v>
      </c>
      <c r="K5" s="8"/>
    </row>
    <row r="6" spans="1:11" ht="30" customHeight="1">
      <c r="A6" s="13"/>
      <c r="B6" s="13" t="s">
        <v>157</v>
      </c>
      <c r="C6" s="22" t="s">
        <v>158</v>
      </c>
      <c r="D6" s="13"/>
      <c r="E6" s="13">
        <v>34.94</v>
      </c>
      <c r="F6" s="13"/>
      <c r="G6" s="13"/>
      <c r="H6" s="13">
        <v>34.94</v>
      </c>
      <c r="I6" s="24">
        <v>1</v>
      </c>
      <c r="J6" s="13">
        <v>10</v>
      </c>
      <c r="K6" s="8"/>
    </row>
    <row r="7" spans="1:11" ht="30" customHeight="1">
      <c r="A7" s="13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30" customHeight="1">
      <c r="A8" s="13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30" customHeight="1">
      <c r="A9" s="13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30" customHeight="1">
      <c r="A10" s="13"/>
      <c r="B10" s="17" t="s">
        <v>159</v>
      </c>
      <c r="C10" s="8"/>
      <c r="D10" s="8"/>
      <c r="E10" s="8">
        <f>SUM(E5:E9)</f>
        <v>216.81</v>
      </c>
      <c r="F10" s="8"/>
      <c r="G10" s="8"/>
      <c r="H10" s="8">
        <f>SUM(H5:H9)</f>
        <v>216.81</v>
      </c>
      <c r="I10" s="8"/>
      <c r="J10" s="8"/>
      <c r="K10" s="8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13" type="noConversion"/>
  <pageMargins left="0.75" right="0.75" top="1" bottom="1" header="0.5" footer="0.5"/>
  <pageSetup paperSize="9" scale="81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Q31" sqref="Q31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112" t="s">
        <v>160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" customHeight="1">
      <c r="A2" s="114" t="s">
        <v>144</v>
      </c>
      <c r="B2" s="114"/>
      <c r="C2" s="114" t="s">
        <v>161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5" customHeight="1">
      <c r="A3" s="114" t="s">
        <v>145</v>
      </c>
      <c r="B3" s="114"/>
      <c r="C3" s="114" t="s">
        <v>162</v>
      </c>
      <c r="D3" s="114"/>
      <c r="E3" s="114"/>
      <c r="F3" s="114"/>
      <c r="G3" s="114"/>
      <c r="H3" s="114" t="s">
        <v>163</v>
      </c>
      <c r="I3" s="114"/>
      <c r="J3" s="114" t="s">
        <v>43</v>
      </c>
      <c r="K3" s="114"/>
      <c r="L3" s="114"/>
      <c r="M3" s="114"/>
      <c r="N3" s="114"/>
    </row>
    <row r="4" spans="1:14" ht="15" customHeight="1">
      <c r="A4" s="114" t="s">
        <v>146</v>
      </c>
      <c r="B4" s="114"/>
      <c r="C4" s="114"/>
      <c r="D4" s="114"/>
      <c r="E4" s="114" t="s">
        <v>45</v>
      </c>
      <c r="F4" s="114" t="s">
        <v>164</v>
      </c>
      <c r="G4" s="114"/>
      <c r="H4" s="114" t="s">
        <v>165</v>
      </c>
      <c r="I4" s="114"/>
      <c r="J4" s="114" t="s">
        <v>49</v>
      </c>
      <c r="K4" s="114"/>
      <c r="L4" s="114" t="s">
        <v>166</v>
      </c>
      <c r="M4" s="114"/>
      <c r="N4" s="114" t="s">
        <v>50</v>
      </c>
    </row>
    <row r="5" spans="1:14" ht="15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ht="15" customHeight="1">
      <c r="A6" s="114"/>
      <c r="B6" s="114"/>
      <c r="C6" s="115" t="s">
        <v>167</v>
      </c>
      <c r="D6" s="115"/>
      <c r="E6" s="1"/>
      <c r="F6" s="114"/>
      <c r="G6" s="114"/>
      <c r="H6" s="114"/>
      <c r="I6" s="114"/>
      <c r="J6" s="114"/>
      <c r="K6" s="114"/>
      <c r="L6" s="116"/>
      <c r="M6" s="114"/>
      <c r="N6" s="1"/>
    </row>
    <row r="7" spans="1:14" ht="15" customHeight="1">
      <c r="A7" s="114"/>
      <c r="B7" s="114"/>
      <c r="C7" s="114" t="s">
        <v>168</v>
      </c>
      <c r="D7" s="114"/>
      <c r="E7" s="1"/>
      <c r="F7" s="114"/>
      <c r="G7" s="114"/>
      <c r="H7" s="114"/>
      <c r="I7" s="114"/>
      <c r="J7" s="114"/>
      <c r="K7" s="114"/>
      <c r="L7" s="116"/>
      <c r="M7" s="114"/>
      <c r="N7" s="1"/>
    </row>
    <row r="8" spans="1:14" ht="15" customHeight="1">
      <c r="A8" s="114"/>
      <c r="B8" s="114"/>
      <c r="C8" s="114" t="s">
        <v>169</v>
      </c>
      <c r="D8" s="114"/>
      <c r="E8" s="1"/>
      <c r="F8" s="114"/>
      <c r="G8" s="114"/>
      <c r="H8" s="114"/>
      <c r="I8" s="114"/>
      <c r="J8" s="114" t="s">
        <v>170</v>
      </c>
      <c r="K8" s="114"/>
      <c r="L8" s="114"/>
      <c r="M8" s="114"/>
      <c r="N8" s="1" t="s">
        <v>170</v>
      </c>
    </row>
    <row r="9" spans="1:14" ht="15" customHeight="1">
      <c r="A9" s="114"/>
      <c r="B9" s="114"/>
      <c r="C9" s="114" t="s">
        <v>154</v>
      </c>
      <c r="D9" s="114"/>
      <c r="E9" s="1"/>
      <c r="F9" s="114"/>
      <c r="G9" s="114"/>
      <c r="H9" s="114"/>
      <c r="I9" s="114"/>
      <c r="J9" s="114" t="s">
        <v>170</v>
      </c>
      <c r="K9" s="114"/>
      <c r="L9" s="114"/>
      <c r="M9" s="114"/>
      <c r="N9" s="1" t="s">
        <v>170</v>
      </c>
    </row>
    <row r="10" spans="1:14" ht="15" customHeight="1">
      <c r="A10" s="114" t="s">
        <v>171</v>
      </c>
      <c r="B10" s="114" t="s">
        <v>55</v>
      </c>
      <c r="C10" s="114"/>
      <c r="D10" s="114"/>
      <c r="E10" s="114"/>
      <c r="F10" s="114"/>
      <c r="G10" s="114"/>
      <c r="H10" s="114" t="s">
        <v>172</v>
      </c>
      <c r="I10" s="114"/>
      <c r="J10" s="114"/>
      <c r="K10" s="114"/>
      <c r="L10" s="114"/>
      <c r="M10" s="114"/>
      <c r="N10" s="114"/>
    </row>
    <row r="11" spans="1:14" ht="42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ht="18.95" customHeight="1">
      <c r="A12" s="124" t="s">
        <v>173</v>
      </c>
      <c r="B12" s="1" t="s">
        <v>64</v>
      </c>
      <c r="C12" s="1" t="s">
        <v>65</v>
      </c>
      <c r="D12" s="114" t="s">
        <v>66</v>
      </c>
      <c r="E12" s="114"/>
      <c r="F12" s="114"/>
      <c r="G12" s="1" t="s">
        <v>67</v>
      </c>
      <c r="H12" s="1" t="s">
        <v>68</v>
      </c>
      <c r="I12" s="114" t="s">
        <v>49</v>
      </c>
      <c r="J12" s="114"/>
      <c r="K12" s="114" t="s">
        <v>50</v>
      </c>
      <c r="L12" s="114"/>
      <c r="M12" s="114" t="s">
        <v>69</v>
      </c>
      <c r="N12" s="114"/>
    </row>
    <row r="13" spans="1:14" ht="15" customHeight="1">
      <c r="A13" s="124"/>
      <c r="B13" s="114" t="s">
        <v>174</v>
      </c>
      <c r="C13" s="114" t="s">
        <v>175</v>
      </c>
      <c r="D13" s="117"/>
      <c r="E13" s="117"/>
      <c r="F13" s="117"/>
      <c r="G13" s="3"/>
      <c r="H13" s="4"/>
      <c r="I13" s="114"/>
      <c r="J13" s="114"/>
      <c r="K13" s="114"/>
      <c r="L13" s="114"/>
      <c r="M13" s="114"/>
      <c r="N13" s="114"/>
    </row>
    <row r="14" spans="1:14" ht="15" customHeight="1">
      <c r="A14" s="124"/>
      <c r="B14" s="114"/>
      <c r="C14" s="114"/>
      <c r="D14" s="118"/>
      <c r="E14" s="118"/>
      <c r="F14" s="118"/>
      <c r="G14" s="1"/>
      <c r="H14" s="1"/>
      <c r="I14" s="114"/>
      <c r="J14" s="114"/>
      <c r="K14" s="114"/>
      <c r="L14" s="114"/>
      <c r="M14" s="114"/>
      <c r="N14" s="114"/>
    </row>
    <row r="15" spans="1:14" ht="15" customHeight="1">
      <c r="A15" s="124"/>
      <c r="B15" s="114"/>
      <c r="C15" s="114"/>
      <c r="D15" s="118"/>
      <c r="E15" s="118"/>
      <c r="F15" s="118"/>
      <c r="G15" s="1"/>
      <c r="H15" s="1"/>
      <c r="I15" s="114"/>
      <c r="J15" s="114"/>
      <c r="K15" s="114"/>
      <c r="L15" s="114"/>
      <c r="M15" s="114"/>
      <c r="N15" s="114"/>
    </row>
    <row r="16" spans="1:14" ht="15" customHeight="1">
      <c r="A16" s="124"/>
      <c r="B16" s="114"/>
      <c r="C16" s="114" t="s">
        <v>176</v>
      </c>
      <c r="D16" s="118"/>
      <c r="E16" s="118"/>
      <c r="F16" s="118"/>
      <c r="G16" s="5"/>
      <c r="H16" s="4"/>
      <c r="I16" s="114"/>
      <c r="J16" s="114"/>
      <c r="K16" s="114"/>
      <c r="L16" s="114"/>
      <c r="M16" s="114"/>
      <c r="N16" s="114"/>
    </row>
    <row r="17" spans="1:14" ht="15" customHeight="1">
      <c r="A17" s="124"/>
      <c r="B17" s="114"/>
      <c r="C17" s="114"/>
      <c r="D17" s="118"/>
      <c r="E17" s="118"/>
      <c r="F17" s="118"/>
      <c r="G17" s="1"/>
      <c r="H17" s="1"/>
      <c r="I17" s="114"/>
      <c r="J17" s="114"/>
      <c r="K17" s="114"/>
      <c r="L17" s="114"/>
      <c r="M17" s="114"/>
      <c r="N17" s="114"/>
    </row>
    <row r="18" spans="1:14" ht="15" customHeight="1">
      <c r="A18" s="124"/>
      <c r="B18" s="114"/>
      <c r="C18" s="114"/>
      <c r="D18" s="118"/>
      <c r="E18" s="118"/>
      <c r="F18" s="118"/>
      <c r="G18" s="1"/>
      <c r="H18" s="1"/>
      <c r="I18" s="114"/>
      <c r="J18" s="114"/>
      <c r="K18" s="114"/>
      <c r="L18" s="114"/>
      <c r="M18" s="114"/>
      <c r="N18" s="114"/>
    </row>
    <row r="19" spans="1:14" ht="15" customHeight="1">
      <c r="A19" s="124"/>
      <c r="B19" s="114"/>
      <c r="C19" s="114" t="s">
        <v>177</v>
      </c>
      <c r="D19" s="118"/>
      <c r="E19" s="118"/>
      <c r="F19" s="118"/>
      <c r="G19" s="1"/>
      <c r="H19" s="4"/>
      <c r="I19" s="114"/>
      <c r="J19" s="114"/>
      <c r="K19" s="114"/>
      <c r="L19" s="114"/>
      <c r="M19" s="114"/>
      <c r="N19" s="114"/>
    </row>
    <row r="20" spans="1:14" ht="15" customHeight="1">
      <c r="A20" s="124"/>
      <c r="B20" s="114"/>
      <c r="C20" s="114"/>
      <c r="D20" s="118"/>
      <c r="E20" s="118"/>
      <c r="F20" s="118"/>
      <c r="G20" s="1"/>
      <c r="H20" s="1"/>
      <c r="I20" s="114"/>
      <c r="J20" s="114"/>
      <c r="K20" s="114"/>
      <c r="L20" s="114"/>
      <c r="M20" s="114"/>
      <c r="N20" s="114"/>
    </row>
    <row r="21" spans="1:14" ht="15" customHeight="1">
      <c r="A21" s="124"/>
      <c r="B21" s="114"/>
      <c r="C21" s="114"/>
      <c r="D21" s="118"/>
      <c r="E21" s="118"/>
      <c r="F21" s="118"/>
      <c r="G21" s="1"/>
      <c r="H21" s="1"/>
      <c r="I21" s="114"/>
      <c r="J21" s="114"/>
      <c r="K21" s="114"/>
      <c r="L21" s="114"/>
      <c r="M21" s="114"/>
      <c r="N21" s="114"/>
    </row>
    <row r="22" spans="1:14" ht="15" customHeight="1">
      <c r="A22" s="124"/>
      <c r="B22" s="114"/>
      <c r="C22" s="114" t="s">
        <v>178</v>
      </c>
      <c r="D22" s="118"/>
      <c r="E22" s="118"/>
      <c r="F22" s="118"/>
      <c r="G22" s="19"/>
      <c r="H22" s="4"/>
      <c r="I22" s="114"/>
      <c r="J22" s="114"/>
      <c r="K22" s="114"/>
      <c r="L22" s="114"/>
      <c r="M22" s="114"/>
      <c r="N22" s="114"/>
    </row>
    <row r="23" spans="1:14" ht="15" customHeight="1">
      <c r="A23" s="124"/>
      <c r="B23" s="114"/>
      <c r="C23" s="114"/>
      <c r="D23" s="118"/>
      <c r="E23" s="118"/>
      <c r="F23" s="118"/>
      <c r="G23" s="1"/>
      <c r="H23" s="4"/>
      <c r="I23" s="114"/>
      <c r="J23" s="114"/>
      <c r="K23" s="114"/>
      <c r="L23" s="114"/>
      <c r="M23" s="114"/>
      <c r="N23" s="114"/>
    </row>
    <row r="24" spans="1:14" ht="15" customHeight="1">
      <c r="A24" s="124"/>
      <c r="B24" s="114"/>
      <c r="C24" s="114"/>
      <c r="D24" s="118"/>
      <c r="E24" s="118"/>
      <c r="F24" s="118"/>
      <c r="G24" s="1"/>
      <c r="H24" s="1"/>
      <c r="I24" s="114"/>
      <c r="J24" s="114"/>
      <c r="K24" s="114"/>
      <c r="L24" s="114"/>
      <c r="M24" s="114"/>
      <c r="N24" s="114"/>
    </row>
    <row r="25" spans="1:14" ht="15" customHeight="1">
      <c r="A25" s="124"/>
      <c r="B25" s="114" t="s">
        <v>179</v>
      </c>
      <c r="C25" s="114" t="s">
        <v>104</v>
      </c>
      <c r="D25" s="118"/>
      <c r="E25" s="118"/>
      <c r="F25" s="118"/>
      <c r="G25" s="1"/>
      <c r="H25" s="4"/>
      <c r="I25" s="114"/>
      <c r="J25" s="114"/>
      <c r="K25" s="114"/>
      <c r="L25" s="114"/>
      <c r="M25" s="114"/>
      <c r="N25" s="114"/>
    </row>
    <row r="26" spans="1:14" ht="15" customHeight="1">
      <c r="A26" s="124"/>
      <c r="B26" s="114"/>
      <c r="C26" s="114"/>
      <c r="D26" s="118"/>
      <c r="E26" s="118"/>
      <c r="F26" s="118"/>
      <c r="G26" s="1"/>
      <c r="H26" s="1"/>
      <c r="I26" s="114"/>
      <c r="J26" s="114"/>
      <c r="K26" s="114"/>
      <c r="L26" s="114"/>
      <c r="M26" s="114"/>
      <c r="N26" s="114"/>
    </row>
    <row r="27" spans="1:14" ht="15" customHeight="1">
      <c r="A27" s="124"/>
      <c r="B27" s="114"/>
      <c r="C27" s="114"/>
      <c r="D27" s="118"/>
      <c r="E27" s="118"/>
      <c r="F27" s="118"/>
      <c r="G27" s="1"/>
      <c r="H27" s="1"/>
      <c r="I27" s="114"/>
      <c r="J27" s="114"/>
      <c r="K27" s="114"/>
      <c r="L27" s="114"/>
      <c r="M27" s="114"/>
      <c r="N27" s="114"/>
    </row>
    <row r="28" spans="1:14" ht="15" customHeight="1">
      <c r="A28" s="124"/>
      <c r="B28" s="114"/>
      <c r="C28" s="114" t="s">
        <v>107</v>
      </c>
      <c r="D28" s="118"/>
      <c r="E28" s="118"/>
      <c r="F28" s="118"/>
      <c r="G28" s="1"/>
      <c r="H28" s="4"/>
      <c r="I28" s="114"/>
      <c r="J28" s="114"/>
      <c r="K28" s="114"/>
      <c r="L28" s="114"/>
      <c r="M28" s="114"/>
      <c r="N28" s="114"/>
    </row>
    <row r="29" spans="1:14" ht="15" customHeight="1">
      <c r="A29" s="124"/>
      <c r="B29" s="114"/>
      <c r="C29" s="114"/>
      <c r="D29" s="118"/>
      <c r="E29" s="118"/>
      <c r="F29" s="118"/>
      <c r="G29" s="1"/>
      <c r="H29" s="1"/>
      <c r="I29" s="114"/>
      <c r="J29" s="114"/>
      <c r="K29" s="114"/>
      <c r="L29" s="114"/>
      <c r="M29" s="114"/>
      <c r="N29" s="114"/>
    </row>
    <row r="30" spans="1:14" ht="15" customHeight="1">
      <c r="A30" s="124"/>
      <c r="B30" s="114"/>
      <c r="C30" s="114"/>
      <c r="D30" s="118"/>
      <c r="E30" s="118"/>
      <c r="F30" s="118"/>
      <c r="G30" s="1"/>
      <c r="H30" s="1"/>
      <c r="I30" s="114"/>
      <c r="J30" s="114"/>
      <c r="K30" s="114"/>
      <c r="L30" s="114"/>
      <c r="M30" s="114"/>
      <c r="N30" s="114"/>
    </row>
    <row r="31" spans="1:14" ht="15" customHeight="1">
      <c r="A31" s="124"/>
      <c r="B31" s="114"/>
      <c r="C31" s="114" t="s">
        <v>110</v>
      </c>
      <c r="D31" s="117"/>
      <c r="E31" s="117"/>
      <c r="F31" s="117"/>
      <c r="G31" s="2"/>
      <c r="H31" s="4"/>
      <c r="I31" s="114"/>
      <c r="J31" s="114"/>
      <c r="K31" s="114"/>
      <c r="L31" s="114"/>
      <c r="M31" s="114"/>
      <c r="N31" s="114"/>
    </row>
    <row r="32" spans="1:14" ht="15" customHeight="1">
      <c r="A32" s="124"/>
      <c r="B32" s="114"/>
      <c r="C32" s="114"/>
      <c r="D32" s="118"/>
      <c r="E32" s="118"/>
      <c r="F32" s="118"/>
      <c r="G32" s="1"/>
      <c r="H32" s="1"/>
      <c r="I32" s="114"/>
      <c r="J32" s="114"/>
      <c r="K32" s="114"/>
      <c r="L32" s="114"/>
      <c r="M32" s="114"/>
      <c r="N32" s="114"/>
    </row>
    <row r="33" spans="1:14" ht="15" customHeight="1">
      <c r="A33" s="124"/>
      <c r="B33" s="114"/>
      <c r="C33" s="114"/>
      <c r="D33" s="118"/>
      <c r="E33" s="118"/>
      <c r="F33" s="118"/>
      <c r="G33" s="1"/>
      <c r="H33" s="1"/>
      <c r="I33" s="114"/>
      <c r="J33" s="114"/>
      <c r="K33" s="114"/>
      <c r="L33" s="114"/>
      <c r="M33" s="114"/>
      <c r="N33" s="114"/>
    </row>
    <row r="34" spans="1:14" ht="15" customHeight="1">
      <c r="A34" s="124"/>
      <c r="B34" s="114"/>
      <c r="C34" s="114" t="s">
        <v>180</v>
      </c>
      <c r="D34" s="118"/>
      <c r="E34" s="118"/>
      <c r="F34" s="118"/>
      <c r="G34" s="2"/>
      <c r="H34" s="4"/>
      <c r="I34" s="114"/>
      <c r="J34" s="114"/>
      <c r="K34" s="114"/>
      <c r="L34" s="114"/>
      <c r="M34" s="114"/>
      <c r="N34" s="114"/>
    </row>
    <row r="35" spans="1:14" ht="15" customHeight="1">
      <c r="A35" s="124"/>
      <c r="B35" s="114"/>
      <c r="C35" s="114"/>
      <c r="D35" s="118"/>
      <c r="E35" s="118"/>
      <c r="F35" s="118"/>
      <c r="G35" s="1"/>
      <c r="H35" s="1"/>
      <c r="I35" s="114"/>
      <c r="J35" s="114"/>
      <c r="K35" s="114"/>
      <c r="L35" s="114"/>
      <c r="M35" s="114"/>
      <c r="N35" s="114"/>
    </row>
    <row r="36" spans="1:14" ht="15" customHeight="1">
      <c r="A36" s="124"/>
      <c r="B36" s="114"/>
      <c r="C36" s="114"/>
      <c r="D36" s="118"/>
      <c r="E36" s="118"/>
      <c r="F36" s="118"/>
      <c r="G36" s="1"/>
      <c r="H36" s="1"/>
      <c r="I36" s="114"/>
      <c r="J36" s="114"/>
      <c r="K36" s="114"/>
      <c r="L36" s="114"/>
      <c r="M36" s="114"/>
      <c r="N36" s="114"/>
    </row>
    <row r="37" spans="1:14" ht="15" customHeight="1">
      <c r="A37" s="124"/>
      <c r="B37" s="114" t="s">
        <v>181</v>
      </c>
      <c r="C37" s="114" t="s">
        <v>182</v>
      </c>
      <c r="D37" s="117"/>
      <c r="E37" s="117"/>
      <c r="F37" s="117"/>
      <c r="G37" s="2"/>
      <c r="H37" s="1"/>
      <c r="I37" s="114"/>
      <c r="J37" s="114"/>
      <c r="K37" s="114"/>
      <c r="L37" s="114"/>
      <c r="M37" s="114"/>
      <c r="N37" s="114"/>
    </row>
    <row r="38" spans="1:14" ht="15" customHeight="1">
      <c r="A38" s="124"/>
      <c r="B38" s="114"/>
      <c r="C38" s="114"/>
      <c r="D38" s="114"/>
      <c r="E38" s="114"/>
      <c r="F38" s="114"/>
      <c r="G38" s="2"/>
      <c r="H38" s="1"/>
      <c r="I38" s="114"/>
      <c r="J38" s="114"/>
      <c r="K38" s="114"/>
      <c r="L38" s="114"/>
      <c r="M38" s="114"/>
      <c r="N38" s="114"/>
    </row>
    <row r="39" spans="1:14" ht="15" customHeight="1">
      <c r="A39" s="124"/>
      <c r="B39" s="114"/>
      <c r="C39" s="114"/>
      <c r="D39" s="118"/>
      <c r="E39" s="118"/>
      <c r="F39" s="118"/>
      <c r="G39" s="1"/>
      <c r="H39" s="1"/>
      <c r="I39" s="114"/>
      <c r="J39" s="114"/>
      <c r="K39" s="114"/>
      <c r="L39" s="114"/>
      <c r="M39" s="114"/>
      <c r="N39" s="114"/>
    </row>
    <row r="40" spans="1:14" ht="15" customHeight="1">
      <c r="A40" s="114" t="s">
        <v>183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9"/>
      <c r="N40" s="119"/>
    </row>
    <row r="41" spans="1:14">
      <c r="A41" s="7" t="s">
        <v>184</v>
      </c>
      <c r="B41" s="120" t="s">
        <v>185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2"/>
    </row>
    <row r="42" spans="1:14">
      <c r="A42" s="123" t="s">
        <v>186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</row>
    <row r="43" spans="1:14" ht="51.95" customHeight="1">
      <c r="A43" s="123" t="s">
        <v>187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</row>
    <row r="44" spans="1:14" ht="41.1" customHeight="1">
      <c r="A44" s="123" t="s">
        <v>188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  <row r="45" spans="1:14" ht="15.95" customHeight="1"/>
  </sheetData>
  <mergeCells count="173">
    <mergeCell ref="A42:N42"/>
    <mergeCell ref="A43:N43"/>
    <mergeCell ref="A44:N44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D39:F39"/>
    <mergeCell ref="I39:J39"/>
    <mergeCell ref="K39:L39"/>
    <mergeCell ref="M39:N39"/>
    <mergeCell ref="A40:H40"/>
    <mergeCell ref="I40:J40"/>
    <mergeCell ref="K40:L40"/>
    <mergeCell ref="M40:N40"/>
    <mergeCell ref="B41:N41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13" type="noConversion"/>
  <pageMargins left="0.75" right="0.75" top="1" bottom="1" header="0.5" footer="0.5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M14" sqref="M14"/>
    </sheetView>
  </sheetViews>
  <sheetFormatPr defaultColWidth="9" defaultRowHeight="13.5"/>
  <cols>
    <col min="1" max="1" width="5.75" style="10" customWidth="1"/>
    <col min="2" max="2" width="23" customWidth="1"/>
    <col min="3" max="3" width="16.25" customWidth="1"/>
    <col min="4" max="12" width="10.5" customWidth="1"/>
    <col min="13" max="13" width="11.5" customWidth="1"/>
  </cols>
  <sheetData>
    <row r="1" spans="1:13" ht="57" customHeight="1">
      <c r="A1" s="106" t="s">
        <v>189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9" customFormat="1" ht="30" customHeight="1">
      <c r="A2" s="128" t="s">
        <v>143</v>
      </c>
      <c r="B2" s="131" t="s">
        <v>190</v>
      </c>
      <c r="C2" s="132" t="s">
        <v>145</v>
      </c>
      <c r="D2" s="125" t="s">
        <v>191</v>
      </c>
      <c r="E2" s="126"/>
      <c r="F2" s="126"/>
      <c r="G2" s="126"/>
      <c r="H2" s="126"/>
      <c r="I2" s="126"/>
      <c r="J2" s="126"/>
      <c r="K2" s="127"/>
      <c r="L2" s="128" t="s">
        <v>147</v>
      </c>
      <c r="M2" s="128" t="s">
        <v>148</v>
      </c>
    </row>
    <row r="3" spans="1:13" s="9" customFormat="1" ht="30" customHeight="1">
      <c r="A3" s="129"/>
      <c r="B3" s="131"/>
      <c r="C3" s="132"/>
      <c r="D3" s="125" t="s">
        <v>46</v>
      </c>
      <c r="E3" s="126"/>
      <c r="F3" s="126"/>
      <c r="G3" s="126"/>
      <c r="H3" s="126"/>
      <c r="I3" s="127"/>
      <c r="J3" s="133" t="s">
        <v>149</v>
      </c>
      <c r="K3" s="133" t="s">
        <v>150</v>
      </c>
      <c r="L3" s="129"/>
      <c r="M3" s="129"/>
    </row>
    <row r="4" spans="1:13" s="9" customFormat="1" ht="30" customHeight="1">
      <c r="A4" s="130"/>
      <c r="B4" s="131"/>
      <c r="C4" s="132"/>
      <c r="D4" s="12" t="s">
        <v>151</v>
      </c>
      <c r="E4" s="11" t="s">
        <v>192</v>
      </c>
      <c r="F4" s="11" t="s">
        <v>193</v>
      </c>
      <c r="G4" s="11" t="s">
        <v>194</v>
      </c>
      <c r="H4" s="11" t="s">
        <v>195</v>
      </c>
      <c r="I4" s="11" t="s">
        <v>196</v>
      </c>
      <c r="J4" s="134"/>
      <c r="K4" s="130"/>
      <c r="L4" s="130"/>
      <c r="M4" s="129"/>
    </row>
    <row r="5" spans="1:13" ht="30" customHeight="1">
      <c r="A5" s="13">
        <v>1</v>
      </c>
      <c r="B5" s="14" t="s">
        <v>197</v>
      </c>
      <c r="C5" t="s">
        <v>162</v>
      </c>
      <c r="D5" s="15">
        <v>34.94</v>
      </c>
      <c r="E5" s="8">
        <v>34.94</v>
      </c>
      <c r="F5" s="8"/>
      <c r="G5" s="8"/>
      <c r="H5" s="8"/>
      <c r="I5" s="8"/>
      <c r="J5" s="8">
        <v>34.94</v>
      </c>
      <c r="K5" s="18">
        <v>1</v>
      </c>
      <c r="L5" s="8">
        <v>10</v>
      </c>
      <c r="M5" s="8"/>
    </row>
    <row r="6" spans="1:13" ht="30" customHeight="1">
      <c r="A6" s="13">
        <v>2</v>
      </c>
      <c r="B6" s="16" t="s">
        <v>198</v>
      </c>
      <c r="C6" s="17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0" customHeight="1">
      <c r="A7" s="13">
        <v>3</v>
      </c>
      <c r="B7" s="16" t="s">
        <v>199</v>
      </c>
      <c r="C7" s="17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30" customHeight="1">
      <c r="A8" s="13"/>
      <c r="B8" s="17" t="s">
        <v>200</v>
      </c>
      <c r="C8" s="17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30" customHeight="1">
      <c r="A9" s="1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30" customHeight="1">
      <c r="A10" s="1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30" customHeight="1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0" customHeight="1">
      <c r="A12" s="13"/>
      <c r="B12" s="17" t="s">
        <v>159</v>
      </c>
      <c r="C12" s="8"/>
      <c r="D12" s="8">
        <f>SUM(D5:D11)</f>
        <v>34.94</v>
      </c>
      <c r="E12" s="8">
        <f>SUM(E5:E11)</f>
        <v>34.94</v>
      </c>
      <c r="F12" s="8"/>
      <c r="G12" s="8"/>
      <c r="H12" s="8"/>
      <c r="I12" s="8"/>
      <c r="J12" s="8">
        <f>SUM(J5:J11)</f>
        <v>34.94</v>
      </c>
      <c r="K12" s="8"/>
      <c r="L12" s="8"/>
      <c r="M12" s="8"/>
    </row>
  </sheetData>
  <mergeCells count="10">
    <mergeCell ref="A1:M1"/>
    <mergeCell ref="D2:K2"/>
    <mergeCell ref="D3:I3"/>
    <mergeCell ref="A2:A4"/>
    <mergeCell ref="B2:B4"/>
    <mergeCell ref="C2:C4"/>
    <mergeCell ref="J3:J4"/>
    <mergeCell ref="K3:K4"/>
    <mergeCell ref="L2:L4"/>
    <mergeCell ref="M2:M4"/>
  </mergeCells>
  <phoneticPr fontId="13" type="noConversion"/>
  <pageMargins left="0.75" right="0.35416666666666702" top="1" bottom="1" header="0.5" footer="0.5"/>
  <pageSetup paperSize="9" scale="8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topLeftCell="A19" workbookViewId="0">
      <selection activeCell="M34" sqref="M34:N34"/>
    </sheetView>
  </sheetViews>
  <sheetFormatPr defaultColWidth="9" defaultRowHeight="13.5"/>
  <cols>
    <col min="1" max="1" width="5.25" customWidth="1"/>
    <col min="3" max="3" width="7.25" customWidth="1"/>
    <col min="5" max="5" width="11.625" customWidth="1"/>
    <col min="6" max="6" width="6.25" customWidth="1"/>
    <col min="7" max="7" width="10.875" customWidth="1"/>
    <col min="8" max="8" width="10" customWidth="1"/>
    <col min="9" max="9" width="4.625" customWidth="1"/>
    <col min="10" max="10" width="3.25" customWidth="1"/>
    <col min="11" max="11" width="6.25" customWidth="1"/>
    <col min="12" max="12" width="1" customWidth="1"/>
    <col min="13" max="13" width="8.5" customWidth="1"/>
    <col min="14" max="14" width="11.5" customWidth="1"/>
  </cols>
  <sheetData>
    <row r="1" spans="1:14" ht="57" customHeight="1">
      <c r="A1" s="113" t="s">
        <v>201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" customHeight="1">
      <c r="A2" s="114" t="s">
        <v>190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5" customHeight="1">
      <c r="A3" s="114" t="s">
        <v>202</v>
      </c>
      <c r="B3" s="114"/>
      <c r="C3" s="114"/>
      <c r="D3" s="114"/>
      <c r="E3" s="114"/>
      <c r="F3" s="114"/>
      <c r="G3" s="114"/>
      <c r="H3" s="135" t="s">
        <v>163</v>
      </c>
      <c r="I3" s="135"/>
      <c r="J3" s="114"/>
      <c r="K3" s="114"/>
      <c r="L3" s="114"/>
      <c r="M3" s="114"/>
      <c r="N3" s="114"/>
    </row>
    <row r="4" spans="1:14" ht="15" customHeight="1">
      <c r="A4" s="114" t="s">
        <v>146</v>
      </c>
      <c r="B4" s="114"/>
      <c r="C4" s="114"/>
      <c r="D4" s="114"/>
      <c r="E4" s="114" t="s">
        <v>45</v>
      </c>
      <c r="F4" s="114" t="s">
        <v>164</v>
      </c>
      <c r="G4" s="114"/>
      <c r="H4" s="114" t="s">
        <v>165</v>
      </c>
      <c r="I4" s="114"/>
      <c r="J4" s="114" t="s">
        <v>49</v>
      </c>
      <c r="K4" s="114"/>
      <c r="L4" s="114" t="s">
        <v>166</v>
      </c>
      <c r="M4" s="114"/>
      <c r="N4" s="114" t="s">
        <v>50</v>
      </c>
    </row>
    <row r="5" spans="1:14" ht="15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ht="15" customHeight="1">
      <c r="A6" s="114"/>
      <c r="B6" s="114"/>
      <c r="C6" s="115" t="s">
        <v>167</v>
      </c>
      <c r="D6" s="115"/>
      <c r="E6" s="1">
        <v>34.94</v>
      </c>
      <c r="F6" s="114">
        <v>34.94</v>
      </c>
      <c r="G6" s="114"/>
      <c r="H6" s="114">
        <v>34.94</v>
      </c>
      <c r="I6" s="114"/>
      <c r="J6" s="114">
        <v>10</v>
      </c>
      <c r="K6" s="114"/>
      <c r="L6" s="116">
        <v>1</v>
      </c>
      <c r="M6" s="114"/>
      <c r="N6" s="1">
        <v>10</v>
      </c>
    </row>
    <row r="7" spans="1:14" ht="15" customHeight="1">
      <c r="A7" s="114"/>
      <c r="B7" s="114"/>
      <c r="C7" s="114" t="s">
        <v>203</v>
      </c>
      <c r="D7" s="114"/>
      <c r="E7" s="1">
        <v>34.94</v>
      </c>
      <c r="F7" s="114">
        <v>34.94</v>
      </c>
      <c r="G7" s="114"/>
      <c r="H7" s="114">
        <v>34.94</v>
      </c>
      <c r="I7" s="114"/>
      <c r="J7" s="114">
        <v>10</v>
      </c>
      <c r="K7" s="114"/>
      <c r="L7" s="116">
        <v>1</v>
      </c>
      <c r="M7" s="114"/>
      <c r="N7" s="1">
        <v>10</v>
      </c>
    </row>
    <row r="8" spans="1:14" ht="15" customHeight="1">
      <c r="A8" s="114"/>
      <c r="B8" s="114"/>
      <c r="C8" s="136" t="s">
        <v>204</v>
      </c>
      <c r="D8" s="137"/>
      <c r="E8" s="1"/>
      <c r="F8" s="136"/>
      <c r="G8" s="137"/>
      <c r="H8" s="136"/>
      <c r="I8" s="137"/>
      <c r="J8" s="114" t="s">
        <v>170</v>
      </c>
      <c r="K8" s="114"/>
      <c r="L8" s="114"/>
      <c r="M8" s="114"/>
      <c r="N8" s="1" t="s">
        <v>170</v>
      </c>
    </row>
    <row r="9" spans="1:14" ht="15" customHeight="1">
      <c r="A9" s="114"/>
      <c r="B9" s="114"/>
      <c r="C9" s="114" t="s">
        <v>205</v>
      </c>
      <c r="D9" s="114"/>
      <c r="E9" s="1"/>
      <c r="F9" s="114"/>
      <c r="G9" s="114"/>
      <c r="H9" s="114"/>
      <c r="I9" s="114"/>
      <c r="J9" s="114" t="s">
        <v>170</v>
      </c>
      <c r="K9" s="114"/>
      <c r="L9" s="114"/>
      <c r="M9" s="114"/>
      <c r="N9" s="1" t="s">
        <v>170</v>
      </c>
    </row>
    <row r="10" spans="1:14" ht="15" customHeight="1">
      <c r="A10" s="114"/>
      <c r="B10" s="114"/>
      <c r="C10" s="114" t="s">
        <v>206</v>
      </c>
      <c r="D10" s="114"/>
      <c r="E10" s="1"/>
      <c r="F10" s="138"/>
      <c r="G10" s="138"/>
      <c r="H10" s="114"/>
      <c r="I10" s="114"/>
      <c r="J10" s="114" t="s">
        <v>170</v>
      </c>
      <c r="K10" s="114"/>
      <c r="L10" s="114"/>
      <c r="M10" s="114"/>
      <c r="N10" s="1" t="s">
        <v>170</v>
      </c>
    </row>
    <row r="11" spans="1:14" ht="15" customHeight="1">
      <c r="A11" s="114"/>
      <c r="B11" s="114"/>
      <c r="C11" s="114" t="s">
        <v>207</v>
      </c>
      <c r="D11" s="114"/>
      <c r="E11" s="1"/>
      <c r="F11" s="114"/>
      <c r="G11" s="114"/>
      <c r="H11" s="114"/>
      <c r="I11" s="114"/>
      <c r="J11" s="114" t="s">
        <v>170</v>
      </c>
      <c r="K11" s="114"/>
      <c r="L11" s="114"/>
      <c r="M11" s="114"/>
      <c r="N11" s="1" t="s">
        <v>170</v>
      </c>
    </row>
    <row r="12" spans="1:14" ht="15" customHeight="1">
      <c r="A12" s="114" t="s">
        <v>171</v>
      </c>
      <c r="B12" s="114" t="s">
        <v>55</v>
      </c>
      <c r="C12" s="114"/>
      <c r="D12" s="114"/>
      <c r="E12" s="114"/>
      <c r="F12" s="114"/>
      <c r="G12" s="114"/>
      <c r="H12" s="114" t="s">
        <v>172</v>
      </c>
      <c r="I12" s="114"/>
      <c r="J12" s="114"/>
      <c r="K12" s="114"/>
      <c r="L12" s="114"/>
      <c r="M12" s="114"/>
      <c r="N12" s="114"/>
    </row>
    <row r="13" spans="1:14" ht="42" customHeight="1">
      <c r="A13" s="114"/>
      <c r="B13" s="114" t="s">
        <v>208</v>
      </c>
      <c r="C13" s="114"/>
      <c r="D13" s="114"/>
      <c r="E13" s="114"/>
      <c r="F13" s="114"/>
      <c r="G13" s="114"/>
      <c r="H13" s="114" t="s">
        <v>93</v>
      </c>
      <c r="I13" s="114"/>
      <c r="J13" s="114"/>
      <c r="K13" s="114"/>
      <c r="L13" s="114"/>
      <c r="M13" s="114"/>
      <c r="N13" s="114"/>
    </row>
    <row r="14" spans="1:14" ht="30.95" customHeight="1">
      <c r="A14" s="124" t="s">
        <v>173</v>
      </c>
      <c r="B14" s="1" t="s">
        <v>64</v>
      </c>
      <c r="C14" s="1" t="s">
        <v>65</v>
      </c>
      <c r="D14" s="114" t="s">
        <v>66</v>
      </c>
      <c r="E14" s="114"/>
      <c r="F14" s="114"/>
      <c r="G14" s="1" t="s">
        <v>67</v>
      </c>
      <c r="H14" s="1" t="s">
        <v>68</v>
      </c>
      <c r="I14" s="114" t="s">
        <v>49</v>
      </c>
      <c r="J14" s="114"/>
      <c r="K14" s="114" t="s">
        <v>50</v>
      </c>
      <c r="L14" s="114"/>
      <c r="M14" s="114" t="s">
        <v>69</v>
      </c>
      <c r="N14" s="114"/>
    </row>
    <row r="15" spans="1:14" ht="15" customHeight="1">
      <c r="A15" s="124"/>
      <c r="B15" s="114" t="s">
        <v>174</v>
      </c>
      <c r="C15" s="114" t="s">
        <v>175</v>
      </c>
      <c r="D15" s="117" t="s">
        <v>209</v>
      </c>
      <c r="E15" s="117"/>
      <c r="F15" s="117"/>
      <c r="G15" s="3">
        <v>1</v>
      </c>
      <c r="H15" s="4">
        <v>1</v>
      </c>
      <c r="I15" s="114">
        <v>10</v>
      </c>
      <c r="J15" s="114"/>
      <c r="K15" s="114">
        <v>10</v>
      </c>
      <c r="L15" s="114"/>
      <c r="M15" s="114"/>
      <c r="N15" s="114"/>
    </row>
    <row r="16" spans="1:14" ht="15" customHeight="1">
      <c r="A16" s="124"/>
      <c r="B16" s="114"/>
      <c r="C16" s="114"/>
      <c r="D16" s="118"/>
      <c r="E16" s="118"/>
      <c r="F16" s="118"/>
      <c r="G16" s="1"/>
      <c r="H16" s="1"/>
      <c r="I16" s="114"/>
      <c r="J16" s="114"/>
      <c r="K16" s="114"/>
      <c r="L16" s="114"/>
      <c r="M16" s="114"/>
      <c r="N16" s="114"/>
    </row>
    <row r="17" spans="1:14" ht="15" customHeight="1">
      <c r="A17" s="124"/>
      <c r="B17" s="114"/>
      <c r="C17" s="114"/>
      <c r="D17" s="118"/>
      <c r="E17" s="118"/>
      <c r="F17" s="118"/>
      <c r="G17" s="1"/>
      <c r="H17" s="1"/>
      <c r="I17" s="114"/>
      <c r="J17" s="114"/>
      <c r="K17" s="114"/>
      <c r="L17" s="114"/>
      <c r="M17" s="114"/>
      <c r="N17" s="114"/>
    </row>
    <row r="18" spans="1:14" ht="15" customHeight="1">
      <c r="A18" s="124"/>
      <c r="B18" s="114"/>
      <c r="C18" s="114" t="s">
        <v>176</v>
      </c>
      <c r="D18" s="118" t="s">
        <v>210</v>
      </c>
      <c r="E18" s="118"/>
      <c r="F18" s="118"/>
      <c r="G18" s="5" t="s">
        <v>211</v>
      </c>
      <c r="H18" s="4">
        <v>0.94</v>
      </c>
      <c r="I18" s="114">
        <v>10</v>
      </c>
      <c r="J18" s="114"/>
      <c r="K18" s="114">
        <v>9.5</v>
      </c>
      <c r="L18" s="114"/>
      <c r="M18" s="114"/>
      <c r="N18" s="114"/>
    </row>
    <row r="19" spans="1:14" ht="15" customHeight="1">
      <c r="A19" s="124"/>
      <c r="B19" s="114"/>
      <c r="C19" s="114"/>
      <c r="D19" s="118"/>
      <c r="E19" s="118"/>
      <c r="F19" s="118"/>
      <c r="G19" s="1"/>
      <c r="H19" s="1"/>
      <c r="I19" s="114"/>
      <c r="J19" s="114"/>
      <c r="K19" s="114"/>
      <c r="L19" s="114"/>
      <c r="M19" s="114"/>
      <c r="N19" s="114"/>
    </row>
    <row r="20" spans="1:14" ht="15" customHeight="1">
      <c r="A20" s="124"/>
      <c r="B20" s="114"/>
      <c r="C20" s="114"/>
      <c r="D20" s="118"/>
      <c r="E20" s="118"/>
      <c r="F20" s="118"/>
      <c r="G20" s="1"/>
      <c r="H20" s="1"/>
      <c r="I20" s="114"/>
      <c r="J20" s="114"/>
      <c r="K20" s="114"/>
      <c r="L20" s="114"/>
      <c r="M20" s="114"/>
      <c r="N20" s="114"/>
    </row>
    <row r="21" spans="1:14" ht="15" customHeight="1">
      <c r="A21" s="124"/>
      <c r="B21" s="114"/>
      <c r="C21" s="114" t="s">
        <v>177</v>
      </c>
      <c r="D21" s="118" t="s">
        <v>212</v>
      </c>
      <c r="E21" s="118"/>
      <c r="F21" s="118"/>
      <c r="G21" s="1" t="s">
        <v>213</v>
      </c>
      <c r="H21" s="4">
        <v>1</v>
      </c>
      <c r="I21" s="114">
        <v>10</v>
      </c>
      <c r="J21" s="114"/>
      <c r="K21" s="114">
        <v>10</v>
      </c>
      <c r="L21" s="114"/>
      <c r="M21" s="114"/>
      <c r="N21" s="114"/>
    </row>
    <row r="22" spans="1:14" ht="15" customHeight="1">
      <c r="A22" s="124"/>
      <c r="B22" s="114"/>
      <c r="C22" s="114"/>
      <c r="D22" s="118"/>
      <c r="E22" s="118"/>
      <c r="F22" s="118"/>
      <c r="G22" s="1"/>
      <c r="H22" s="1"/>
      <c r="I22" s="114"/>
      <c r="J22" s="114"/>
      <c r="K22" s="114"/>
      <c r="L22" s="114"/>
      <c r="M22" s="114"/>
      <c r="N22" s="114"/>
    </row>
    <row r="23" spans="1:14" ht="15" customHeight="1">
      <c r="A23" s="124"/>
      <c r="B23" s="114"/>
      <c r="C23" s="114"/>
      <c r="D23" s="118"/>
      <c r="E23" s="118"/>
      <c r="F23" s="118"/>
      <c r="G23" s="1"/>
      <c r="H23" s="1"/>
      <c r="I23" s="114"/>
      <c r="J23" s="114"/>
      <c r="K23" s="114"/>
      <c r="L23" s="114"/>
      <c r="M23" s="114"/>
      <c r="N23" s="114"/>
    </row>
    <row r="24" spans="1:14" ht="15" customHeight="1">
      <c r="A24" s="124"/>
      <c r="B24" s="114"/>
      <c r="C24" s="114" t="s">
        <v>178</v>
      </c>
      <c r="D24" s="118" t="s">
        <v>214</v>
      </c>
      <c r="E24" s="118"/>
      <c r="F24" s="118"/>
      <c r="G24" s="6" t="s">
        <v>215</v>
      </c>
      <c r="H24" s="4">
        <v>0.95</v>
      </c>
      <c r="I24" s="114">
        <v>10</v>
      </c>
      <c r="J24" s="114"/>
      <c r="K24" s="114">
        <v>10</v>
      </c>
      <c r="L24" s="114"/>
      <c r="M24" s="114" t="s">
        <v>216</v>
      </c>
      <c r="N24" s="114"/>
    </row>
    <row r="25" spans="1:14" ht="15" customHeight="1">
      <c r="A25" s="124"/>
      <c r="B25" s="114"/>
      <c r="C25" s="114"/>
      <c r="D25" s="118" t="s">
        <v>217</v>
      </c>
      <c r="E25" s="118"/>
      <c r="F25" s="118"/>
      <c r="G25" s="1" t="s">
        <v>218</v>
      </c>
      <c r="H25" s="4">
        <v>1</v>
      </c>
      <c r="I25" s="114">
        <v>10</v>
      </c>
      <c r="J25" s="114"/>
      <c r="K25" s="114">
        <v>10</v>
      </c>
      <c r="L25" s="114"/>
      <c r="M25" s="114"/>
      <c r="N25" s="114"/>
    </row>
    <row r="26" spans="1:14" ht="15" customHeight="1">
      <c r="A26" s="124"/>
      <c r="B26" s="114"/>
      <c r="C26" s="114"/>
      <c r="D26" s="118"/>
      <c r="E26" s="118"/>
      <c r="F26" s="118"/>
      <c r="G26" s="1"/>
      <c r="H26" s="1"/>
      <c r="I26" s="114"/>
      <c r="J26" s="114"/>
      <c r="K26" s="114"/>
      <c r="L26" s="114"/>
      <c r="M26" s="114"/>
      <c r="N26" s="114"/>
    </row>
    <row r="27" spans="1:14" ht="15" customHeight="1">
      <c r="A27" s="124"/>
      <c r="B27" s="114" t="s">
        <v>179</v>
      </c>
      <c r="C27" s="114" t="s">
        <v>104</v>
      </c>
      <c r="D27" s="118" t="s">
        <v>219</v>
      </c>
      <c r="E27" s="118"/>
      <c r="F27" s="118"/>
      <c r="G27" s="1" t="s">
        <v>220</v>
      </c>
      <c r="H27" s="4">
        <v>1</v>
      </c>
      <c r="I27" s="114">
        <v>10</v>
      </c>
      <c r="J27" s="114"/>
      <c r="K27" s="114">
        <v>10</v>
      </c>
      <c r="L27" s="114"/>
      <c r="M27" s="114"/>
      <c r="N27" s="114"/>
    </row>
    <row r="28" spans="1:14" ht="15" customHeight="1">
      <c r="A28" s="124"/>
      <c r="B28" s="114"/>
      <c r="C28" s="114"/>
      <c r="D28" s="118"/>
      <c r="E28" s="118"/>
      <c r="F28" s="118"/>
      <c r="G28" s="1"/>
      <c r="H28" s="1"/>
      <c r="I28" s="114"/>
      <c r="J28" s="114"/>
      <c r="K28" s="114"/>
      <c r="L28" s="114"/>
      <c r="M28" s="114"/>
      <c r="N28" s="114"/>
    </row>
    <row r="29" spans="1:14" ht="15" customHeight="1">
      <c r="A29" s="124"/>
      <c r="B29" s="114"/>
      <c r="C29" s="114"/>
      <c r="D29" s="118"/>
      <c r="E29" s="118"/>
      <c r="F29" s="118"/>
      <c r="G29" s="1"/>
      <c r="H29" s="1"/>
      <c r="I29" s="114"/>
      <c r="J29" s="114"/>
      <c r="K29" s="114"/>
      <c r="L29" s="114"/>
      <c r="M29" s="114"/>
      <c r="N29" s="114"/>
    </row>
    <row r="30" spans="1:14" ht="15" customHeight="1">
      <c r="A30" s="124"/>
      <c r="B30" s="114"/>
      <c r="C30" s="114" t="s">
        <v>107</v>
      </c>
      <c r="D30" s="118" t="s">
        <v>221</v>
      </c>
      <c r="E30" s="118"/>
      <c r="F30" s="118"/>
      <c r="G30" s="1" t="s">
        <v>222</v>
      </c>
      <c r="H30" s="4">
        <v>0.95</v>
      </c>
      <c r="I30" s="114">
        <v>10</v>
      </c>
      <c r="J30" s="114"/>
      <c r="K30" s="114">
        <v>9</v>
      </c>
      <c r="L30" s="114"/>
      <c r="M30" s="114" t="s">
        <v>223</v>
      </c>
      <c r="N30" s="114"/>
    </row>
    <row r="31" spans="1:14" ht="15" customHeight="1">
      <c r="A31" s="124"/>
      <c r="B31" s="114"/>
      <c r="C31" s="114"/>
      <c r="D31" s="118"/>
      <c r="E31" s="118"/>
      <c r="F31" s="118"/>
      <c r="G31" s="1"/>
      <c r="H31" s="1"/>
      <c r="I31" s="114"/>
      <c r="J31" s="114"/>
      <c r="K31" s="114"/>
      <c r="L31" s="114"/>
      <c r="M31" s="114"/>
      <c r="N31" s="114"/>
    </row>
    <row r="32" spans="1:14" ht="15" customHeight="1">
      <c r="A32" s="124"/>
      <c r="B32" s="114"/>
      <c r="C32" s="114"/>
      <c r="D32" s="118"/>
      <c r="E32" s="118"/>
      <c r="F32" s="118"/>
      <c r="G32" s="1"/>
      <c r="H32" s="1"/>
      <c r="I32" s="114"/>
      <c r="J32" s="114"/>
      <c r="K32" s="114"/>
      <c r="L32" s="114"/>
      <c r="M32" s="114"/>
      <c r="N32" s="114"/>
    </row>
    <row r="33" spans="1:14" ht="15" customHeight="1">
      <c r="A33" s="124"/>
      <c r="B33" s="114"/>
      <c r="C33" s="114" t="s">
        <v>110</v>
      </c>
      <c r="D33" s="117" t="s">
        <v>224</v>
      </c>
      <c r="E33" s="117"/>
      <c r="F33" s="117"/>
      <c r="G33" s="2" t="s">
        <v>225</v>
      </c>
      <c r="H33" s="4">
        <v>0.95</v>
      </c>
      <c r="I33" s="114">
        <v>10</v>
      </c>
      <c r="J33" s="114"/>
      <c r="K33" s="114">
        <v>10</v>
      </c>
      <c r="L33" s="114"/>
      <c r="M33" s="114"/>
      <c r="N33" s="114"/>
    </row>
    <row r="34" spans="1:14" ht="15" customHeight="1">
      <c r="A34" s="124"/>
      <c r="B34" s="114"/>
      <c r="C34" s="114"/>
      <c r="D34" s="118"/>
      <c r="E34" s="118"/>
      <c r="F34" s="118"/>
      <c r="G34" s="1"/>
      <c r="H34" s="1"/>
      <c r="I34" s="114"/>
      <c r="J34" s="114"/>
      <c r="K34" s="114"/>
      <c r="L34" s="114"/>
      <c r="M34" s="114"/>
      <c r="N34" s="114"/>
    </row>
    <row r="35" spans="1:14" ht="15" customHeight="1">
      <c r="A35" s="124"/>
      <c r="B35" s="114"/>
      <c r="C35" s="114"/>
      <c r="D35" s="118"/>
      <c r="E35" s="118"/>
      <c r="F35" s="118"/>
      <c r="G35" s="1"/>
      <c r="H35" s="1"/>
      <c r="I35" s="114"/>
      <c r="J35" s="114"/>
      <c r="K35" s="114"/>
      <c r="L35" s="114"/>
      <c r="M35" s="114"/>
      <c r="N35" s="114"/>
    </row>
    <row r="36" spans="1:14" ht="15" customHeight="1">
      <c r="A36" s="124"/>
      <c r="B36" s="114"/>
      <c r="C36" s="114" t="s">
        <v>180</v>
      </c>
      <c r="D36" s="118" t="s">
        <v>226</v>
      </c>
      <c r="E36" s="118"/>
      <c r="F36" s="118"/>
      <c r="G36" s="2" t="s">
        <v>112</v>
      </c>
      <c r="H36" s="4">
        <v>0.95</v>
      </c>
      <c r="I36" s="114">
        <v>10</v>
      </c>
      <c r="J36" s="114"/>
      <c r="K36" s="114">
        <v>10</v>
      </c>
      <c r="L36" s="114"/>
      <c r="M36" s="114" t="s">
        <v>227</v>
      </c>
      <c r="N36" s="114"/>
    </row>
    <row r="37" spans="1:14" ht="15" customHeight="1">
      <c r="A37" s="124"/>
      <c r="B37" s="114"/>
      <c r="C37" s="114"/>
      <c r="D37" s="118"/>
      <c r="E37" s="118"/>
      <c r="F37" s="118"/>
      <c r="G37" s="1"/>
      <c r="H37" s="1"/>
      <c r="I37" s="114"/>
      <c r="J37" s="114"/>
      <c r="K37" s="114"/>
      <c r="L37" s="114"/>
      <c r="M37" s="114"/>
      <c r="N37" s="114"/>
    </row>
    <row r="38" spans="1:14" ht="15" customHeight="1">
      <c r="A38" s="124"/>
      <c r="B38" s="114"/>
      <c r="C38" s="114"/>
      <c r="D38" s="118"/>
      <c r="E38" s="118"/>
      <c r="F38" s="118"/>
      <c r="G38" s="1"/>
      <c r="H38" s="1"/>
      <c r="I38" s="114"/>
      <c r="J38" s="114"/>
      <c r="K38" s="114"/>
      <c r="L38" s="114"/>
      <c r="M38" s="114"/>
      <c r="N38" s="114"/>
    </row>
    <row r="39" spans="1:14" ht="15" customHeight="1">
      <c r="A39" s="124"/>
      <c r="B39" s="114" t="s">
        <v>181</v>
      </c>
      <c r="C39" s="114" t="s">
        <v>182</v>
      </c>
      <c r="D39" s="117" t="s">
        <v>137</v>
      </c>
      <c r="E39" s="117"/>
      <c r="F39" s="117"/>
      <c r="G39" s="2" t="s">
        <v>135</v>
      </c>
      <c r="H39" s="1">
        <v>5</v>
      </c>
      <c r="I39" s="114">
        <v>5</v>
      </c>
      <c r="J39" s="114"/>
      <c r="K39" s="114">
        <v>5</v>
      </c>
      <c r="L39" s="114"/>
      <c r="M39" s="114"/>
      <c r="N39" s="114"/>
    </row>
    <row r="40" spans="1:14" ht="15" customHeight="1">
      <c r="A40" s="124"/>
      <c r="B40" s="114"/>
      <c r="C40" s="114"/>
      <c r="D40" s="114" t="s">
        <v>134</v>
      </c>
      <c r="E40" s="114"/>
      <c r="F40" s="114"/>
      <c r="G40" s="2" t="s">
        <v>228</v>
      </c>
      <c r="H40" s="1">
        <v>5</v>
      </c>
      <c r="I40" s="114">
        <v>5</v>
      </c>
      <c r="J40" s="114"/>
      <c r="K40" s="114">
        <v>5</v>
      </c>
      <c r="L40" s="114"/>
      <c r="M40" s="114"/>
      <c r="N40" s="114"/>
    </row>
    <row r="41" spans="1:14" ht="15" customHeight="1">
      <c r="A41" s="124"/>
      <c r="B41" s="114"/>
      <c r="C41" s="114"/>
      <c r="D41" s="118"/>
      <c r="E41" s="118"/>
      <c r="F41" s="118"/>
      <c r="G41" s="1"/>
      <c r="H41" s="1"/>
      <c r="I41" s="114"/>
      <c r="J41" s="114"/>
      <c r="K41" s="114"/>
      <c r="L41" s="114"/>
      <c r="M41" s="114"/>
      <c r="N41" s="114"/>
    </row>
    <row r="42" spans="1:14" ht="15" customHeight="1">
      <c r="A42" s="114" t="s">
        <v>183</v>
      </c>
      <c r="B42" s="114"/>
      <c r="C42" s="114"/>
      <c r="D42" s="114"/>
      <c r="E42" s="114"/>
      <c r="F42" s="114"/>
      <c r="G42" s="114"/>
      <c r="H42" s="114"/>
      <c r="I42" s="114">
        <v>100</v>
      </c>
      <c r="J42" s="114"/>
      <c r="K42" s="114">
        <f>SUM(K15:L41)</f>
        <v>98.5</v>
      </c>
      <c r="L42" s="114"/>
      <c r="M42" s="139"/>
      <c r="N42" s="139"/>
    </row>
    <row r="43" spans="1:14">
      <c r="A43" s="7" t="s">
        <v>184</v>
      </c>
      <c r="B43" s="120" t="s">
        <v>185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2"/>
    </row>
    <row r="44" spans="1:14">
      <c r="A44" s="123" t="s">
        <v>229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  <row r="45" spans="1:14" ht="38.25" customHeight="1">
      <c r="A45" s="123" t="s">
        <v>230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14" ht="41.1" customHeight="1">
      <c r="A46" s="123" t="s">
        <v>231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</row>
  </sheetData>
  <mergeCells count="183">
    <mergeCell ref="A44:N44"/>
    <mergeCell ref="A45:N45"/>
    <mergeCell ref="A46:N46"/>
    <mergeCell ref="A12:A13"/>
    <mergeCell ref="A14:A41"/>
    <mergeCell ref="B15:B26"/>
    <mergeCell ref="B27:B38"/>
    <mergeCell ref="B39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D41:F41"/>
    <mergeCell ref="I41:J41"/>
    <mergeCell ref="K41:L41"/>
    <mergeCell ref="M41:N41"/>
    <mergeCell ref="A42:H42"/>
    <mergeCell ref="I42:J42"/>
    <mergeCell ref="K42:L42"/>
    <mergeCell ref="M42:N42"/>
    <mergeCell ref="B43:N43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4:B11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C4:D5"/>
    <mergeCell ref="F4:G5"/>
    <mergeCell ref="H4:I5"/>
    <mergeCell ref="J4:K5"/>
    <mergeCell ref="L4:M5"/>
  </mergeCells>
  <phoneticPr fontId="13" type="noConversion"/>
  <pageMargins left="0.75" right="0.75" top="1" bottom="1" header="0.5" footer="0.5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部门自评报告（参考提纲）</vt:lpstr>
      <vt:lpstr>县级部门（单位）整体支出绩效自评表（参考模板）</vt:lpstr>
      <vt:lpstr>部门预算项目支出绩效自评结果汇总表</vt:lpstr>
      <vt:lpstr>县级部门预算项目支出绩效自评表（参考模板）</vt:lpstr>
      <vt:lpstr>省市对县转移支付绩效自评结果汇总表</vt:lpstr>
      <vt:lpstr>省市对县转移支付绩效自评表（参考模板）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2020-03-12T02:25:00Z</cp:lastPrinted>
  <dcterms:created xsi:type="dcterms:W3CDTF">2018-12-05T00:45:00Z</dcterms:created>
  <dcterms:modified xsi:type="dcterms:W3CDTF">2023-09-20T03:51:47Z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CA6C5F9A4E4B49FBBD10A6828F84C82E</vt:lpwstr>
  </property>
</Properties>
</file>